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lk-xpe-01\fs_pengurusan\FS_UKPP\TOT TEMPLATE MASS UPLOAD\Latest TOT 22.09.2022\"/>
    </mc:Choice>
  </mc:AlternateContent>
  <bookViews>
    <workbookView xWindow="0" yWindow="0" windowWidth="28800" windowHeight="12435"/>
  </bookViews>
  <sheets>
    <sheet name="Template Kemaskini" sheetId="1" r:id="rId1"/>
    <sheet name="Negeri" sheetId="6" r:id="rId2"/>
    <sheet name="Kod Bank" sheetId="8" r:id="rId3"/>
    <sheet name="Data" sheetId="3" state="hidden" r:id="rId4"/>
    <sheet name="Account group" sheetId="4" state="hidden" r:id="rId5"/>
    <sheet name="Entiti" sheetId="5" state="hidden" r:id="rId6"/>
  </sheets>
  <definedNames>
    <definedName name="_xlnm._FilterDatabase" localSheetId="0" hidden="1">'Template Kemaskini'!$A$1:$AB$1</definedName>
    <definedName name="_xlnm.Print_Area" localSheetId="0">'Template Kemaskini'!$A$1:$AB$81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2" i="1"/>
  <c r="Y401" i="1" l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E2" i="3" l="1" a="1"/>
  <c r="E74" i="3"/>
  <c r="E56" i="3"/>
  <c r="E33" i="3"/>
  <c r="E72" i="3"/>
  <c r="E83" i="3"/>
  <c r="E34" i="3"/>
  <c r="E54" i="3"/>
  <c r="E88" i="3"/>
  <c r="E35" i="3"/>
  <c r="E67" i="3"/>
  <c r="E62" i="3"/>
  <c r="E30" i="3"/>
  <c r="E10" i="3"/>
  <c r="E3" i="3"/>
  <c r="E76" i="3"/>
  <c r="E29" i="3"/>
  <c r="E43" i="3"/>
  <c r="E31" i="3"/>
  <c r="E36" i="3"/>
  <c r="E20" i="3"/>
  <c r="E15" i="3"/>
  <c r="E53" i="3"/>
  <c r="E24" i="3"/>
  <c r="E6" i="3"/>
  <c r="E5" i="3"/>
  <c r="E87" i="3"/>
  <c r="E84" i="3"/>
  <c r="E73" i="3"/>
  <c r="E78" i="3"/>
  <c r="E55" i="3"/>
  <c r="E58" i="3"/>
  <c r="E82" i="3"/>
  <c r="E70" i="3"/>
  <c r="E66" i="3"/>
  <c r="E68" i="3"/>
  <c r="E38" i="3"/>
  <c r="E89" i="3"/>
  <c r="E86" i="3"/>
  <c r="E37" i="3"/>
  <c r="E81" i="3"/>
  <c r="E65" i="3"/>
  <c r="E7" i="3"/>
  <c r="E60" i="3"/>
  <c r="E9" i="3"/>
  <c r="E48" i="3"/>
  <c r="E12" i="3"/>
  <c r="E47" i="3"/>
  <c r="E17" i="3"/>
  <c r="E77" i="3"/>
  <c r="E13" i="3"/>
  <c r="E41" i="3"/>
  <c r="E32" i="3"/>
  <c r="E8" i="3"/>
  <c r="E40" i="3"/>
  <c r="E80" i="3"/>
  <c r="E42" i="3"/>
  <c r="E25" i="3"/>
  <c r="E57" i="3"/>
  <c r="E51" i="3"/>
  <c r="E46" i="3"/>
  <c r="E79" i="3"/>
  <c r="E69" i="3"/>
  <c r="E49" i="3"/>
  <c r="E64" i="3"/>
  <c r="E90" i="3"/>
  <c r="E44" i="3"/>
  <c r="E75" i="3"/>
  <c r="E71" i="3"/>
  <c r="E28" i="3"/>
  <c r="E16" i="3"/>
  <c r="E14" i="3"/>
  <c r="E23" i="3"/>
  <c r="E19" i="3"/>
  <c r="E45" i="3"/>
  <c r="E59" i="3"/>
  <c r="E63" i="3"/>
  <c r="E2" i="3"/>
  <c r="E18" i="3"/>
  <c r="E22" i="3"/>
  <c r="E52" i="3"/>
  <c r="E27" i="3"/>
  <c r="E61" i="3"/>
  <c r="E11" i="3"/>
  <c r="E39" i="3"/>
  <c r="E50" i="3"/>
  <c r="E4" i="3"/>
  <c r="E85" i="3"/>
  <c r="E21" i="3"/>
  <c r="E26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<sst xmlns="http://schemas.openxmlformats.org/spreadsheetml/2006/main" count="488" uniqueCount="281">
  <si>
    <t>Kumpulan penerima bayaran</t>
  </si>
  <si>
    <t>Negeri</t>
  </si>
  <si>
    <t>Kod Bank</t>
  </si>
  <si>
    <t>ABNAMYKL</t>
  </si>
  <si>
    <t>AFBQMYKL</t>
  </si>
  <si>
    <t>AGOBMYKL</t>
  </si>
  <si>
    <t>AIBBMYKL</t>
  </si>
  <si>
    <t>AISLMYKL</t>
  </si>
  <si>
    <t>ALSRMYKL</t>
  </si>
  <si>
    <t>AMMBMY21</t>
  </si>
  <si>
    <t>AMMBMYKL</t>
  </si>
  <si>
    <t>ARBKMYKL</t>
  </si>
  <si>
    <t>BIMBMYKL</t>
  </si>
  <si>
    <t>BKCHMYKL</t>
  </si>
  <si>
    <t>BKKBMYKL</t>
  </si>
  <si>
    <t>BKRMMYKL</t>
  </si>
  <si>
    <t>BMDRMYK1</t>
  </si>
  <si>
    <t>BMMBMYKL</t>
  </si>
  <si>
    <t>BNMAMYKL</t>
  </si>
  <si>
    <t>BNPAMY21</t>
  </si>
  <si>
    <t>BNPAMYKL</t>
  </si>
  <si>
    <t>BOFAMY2X</t>
  </si>
  <si>
    <t>BOFAUS3N</t>
  </si>
  <si>
    <t>BOTKMY21</t>
  </si>
  <si>
    <t>BOTKMYKX</t>
  </si>
  <si>
    <t>BPMYPNG1</t>
  </si>
  <si>
    <t>BSNAMY21</t>
  </si>
  <si>
    <t>BSNAMYK1</t>
  </si>
  <si>
    <t>CAGAMY21</t>
  </si>
  <si>
    <t>CAGAMYKL</t>
  </si>
  <si>
    <t>CHASMYKX</t>
  </si>
  <si>
    <t>CIBBMYKL</t>
  </si>
  <si>
    <t>CITIMYKL</t>
  </si>
  <si>
    <t>CITIMYM1</t>
  </si>
  <si>
    <t>CITIUS33</t>
  </si>
  <si>
    <t>COIMMY21</t>
  </si>
  <si>
    <t>COIMMYKL</t>
  </si>
  <si>
    <t>CTBBMYKL</t>
  </si>
  <si>
    <t>DEUTMY21</t>
  </si>
  <si>
    <t>DEUTMYKL</t>
  </si>
  <si>
    <t>EXMBMY21</t>
  </si>
  <si>
    <t>EXMBMYKL</t>
  </si>
  <si>
    <t>HBMBMYKL</t>
  </si>
  <si>
    <t>HDSBMY2P</t>
  </si>
  <si>
    <t>HLBBMYKL</t>
  </si>
  <si>
    <t>HLIBMYKL</t>
  </si>
  <si>
    <t>HLIVMYKL</t>
  </si>
  <si>
    <t>HMABMYKL</t>
  </si>
  <si>
    <t>ICBKMYKL</t>
  </si>
  <si>
    <t>IIMBMYKL</t>
  </si>
  <si>
    <t>KAFBMY21</t>
  </si>
  <si>
    <t>KAFBMYKL</t>
  </si>
  <si>
    <t>KFHOMYKL</t>
  </si>
  <si>
    <t>KKENMY21</t>
  </si>
  <si>
    <t>KKENMYK1</t>
  </si>
  <si>
    <t>KWAPMYK1</t>
  </si>
  <si>
    <t>KWSPMYK1</t>
  </si>
  <si>
    <t>MBAMMY21</t>
  </si>
  <si>
    <t>MBAMMYKL</t>
  </si>
  <si>
    <t>MBBEMYKL</t>
  </si>
  <si>
    <t>MBEAMY21</t>
  </si>
  <si>
    <t>MBEAMYKL</t>
  </si>
  <si>
    <t>MBISMYKL</t>
  </si>
  <si>
    <t>MCDSMYK1</t>
  </si>
  <si>
    <t>MEPSMYK1</t>
  </si>
  <si>
    <t>MFBBMYKL</t>
  </si>
  <si>
    <t>MGTCBEBE</t>
  </si>
  <si>
    <t>MHCBMYKA</t>
  </si>
  <si>
    <t>MIDFMY21</t>
  </si>
  <si>
    <t>MIDFMYK1</t>
  </si>
  <si>
    <t>MSMEMY21</t>
  </si>
  <si>
    <t>MSMEMYK1</t>
  </si>
  <si>
    <t>NBADMYKL</t>
  </si>
  <si>
    <t>NOSCMYKL</t>
  </si>
  <si>
    <t>OABBMYKL</t>
  </si>
  <si>
    <t>OCBCMYKL</t>
  </si>
  <si>
    <t>OSKIMYKL</t>
  </si>
  <si>
    <t>PBBEMYKL</t>
  </si>
  <si>
    <t>PCBCMYKL</t>
  </si>
  <si>
    <t>PEMBMY21</t>
  </si>
  <si>
    <t>PEMBMYK1</t>
  </si>
  <si>
    <t>PHBMMYKL</t>
  </si>
  <si>
    <t>PIBEMYK1</t>
  </si>
  <si>
    <t>RHBAMYKL</t>
  </si>
  <si>
    <t>RHBBMYKL</t>
  </si>
  <si>
    <t>RJHIMYKL</t>
  </si>
  <si>
    <t>SCBLMYKX</t>
  </si>
  <si>
    <t>SCSRMYKK</t>
  </si>
  <si>
    <t>SMBBMYK1</t>
  </si>
  <si>
    <t>SMBCMYKL</t>
  </si>
  <si>
    <t>UOVBMY21</t>
  </si>
  <si>
    <t>UOVBMYKL</t>
  </si>
  <si>
    <t>The Royal Bank of Scotland Berhad</t>
  </si>
  <si>
    <t>MBSB Bank Berhad</t>
  </si>
  <si>
    <t>Affin Islamic Bank Berhad</t>
  </si>
  <si>
    <t>AmBank Islamic Berhad</t>
  </si>
  <si>
    <t>Alliance Islamic Bank Berhad</t>
  </si>
  <si>
    <t>AmInvestment Bank Berhad - SPI</t>
  </si>
  <si>
    <t>AmInvestment Bank Berhad</t>
  </si>
  <si>
    <t>AmBank (M) Berhad</t>
  </si>
  <si>
    <t>Bank Islam Malaysia Berhad</t>
  </si>
  <si>
    <t>Bank of China (Malaysia) Berhad</t>
  </si>
  <si>
    <t>Bangkok Bank Berhad</t>
  </si>
  <si>
    <t>Bank Kerjasama Rakyat Malaysia Berhad</t>
  </si>
  <si>
    <t>Bursa (M) Derivatives Clearing Bhd</t>
  </si>
  <si>
    <t>Bank Muamalat Malaysia Berhad</t>
  </si>
  <si>
    <t>Bank Negara Malaysia</t>
  </si>
  <si>
    <t>BNP Paribas Malaysia Berhad - SPI</t>
  </si>
  <si>
    <t>BNP Paribas Malaysia Berhad</t>
  </si>
  <si>
    <t>Bank of America Malaysia Berhad</t>
  </si>
  <si>
    <t>BANK OF AMERICA</t>
  </si>
  <si>
    <t>Bank Persatuan Malaysia Berhad</t>
  </si>
  <si>
    <t>Bank Simpanan Nasional - SPI</t>
  </si>
  <si>
    <t>Bank Simpanan Nasional</t>
  </si>
  <si>
    <t>Cagamas - SPI</t>
  </si>
  <si>
    <t>Cagamas Berhad</t>
  </si>
  <si>
    <t>J.P. Morgan Chase Bank Berhad</t>
  </si>
  <si>
    <t>CIMB Bank Berhad</t>
  </si>
  <si>
    <t>Citibank Berhad</t>
  </si>
  <si>
    <t>Citibank Berhad - SPI</t>
  </si>
  <si>
    <t>CITIBANK N.A. NEW YORK</t>
  </si>
  <si>
    <t>CIMB Investment Bank Berhad - SPI</t>
  </si>
  <si>
    <t>CIMB Investment Bank Berhad</t>
  </si>
  <si>
    <t>CIMB Islamic Bank Berhad</t>
  </si>
  <si>
    <t>Deutsche Bank (Malaysia) Berhad - SPI</t>
  </si>
  <si>
    <t>Deutsche Bank (Malaysia) Berhad</t>
  </si>
  <si>
    <t>HSBC Bank Malaysia Berhad</t>
  </si>
  <si>
    <t>Affin Hwang Investment Bank Berhad</t>
  </si>
  <si>
    <t>Hong Leong Bank Berhad</t>
  </si>
  <si>
    <t>Hong Leong Islamic Bank Berhad</t>
  </si>
  <si>
    <t>Hong Leong Investment Bank Berhad</t>
  </si>
  <si>
    <t>HSBC Amanah Malaysia Berhad</t>
  </si>
  <si>
    <t>India International Bank (Malaysia) Berhad</t>
  </si>
  <si>
    <t>KAF Investment Bank Berhad - SPI</t>
  </si>
  <si>
    <t>KAF Investment Bank Berhad</t>
  </si>
  <si>
    <t>Kuwait Finance House (Malaysia) Berhad</t>
  </si>
  <si>
    <t>Kenanga Investment Bank Berhad - SPI</t>
  </si>
  <si>
    <t>Kenanga Investment Bank Berhad</t>
  </si>
  <si>
    <t>Kumpulan Wang Simpanan Pekerja (KWSP)</t>
  </si>
  <si>
    <t>Alliance Investment Bank Berhad - SPI</t>
  </si>
  <si>
    <t>Alliance Investment Bank Berhad</t>
  </si>
  <si>
    <t>Malayan Banking Berhad</t>
  </si>
  <si>
    <t>Maybank Investment Bank Berhad - SPI</t>
  </si>
  <si>
    <t>Maybank Investment Bank Berhad</t>
  </si>
  <si>
    <t>Maybank Islamic Berhad</t>
  </si>
  <si>
    <t>Bursa Malaysia Depository</t>
  </si>
  <si>
    <t>MEPS</t>
  </si>
  <si>
    <t>Alliance Bank Malaysia Berhad</t>
  </si>
  <si>
    <t>Euroclear</t>
  </si>
  <si>
    <t>Mizuho Bank (Malaysia) Berhad</t>
  </si>
  <si>
    <t>MIDF Amanah Investment Bank Berhad - SPI</t>
  </si>
  <si>
    <t>MIDF Amanah Investment Bank Berhad</t>
  </si>
  <si>
    <t>The Bank of Nova Scotia Berhad</t>
  </si>
  <si>
    <t>OCBC Al-Amin Bank Berhad</t>
  </si>
  <si>
    <t>OCBC Bank (Malaysia) Berhad</t>
  </si>
  <si>
    <t>RHB Investment Bank Berhad</t>
  </si>
  <si>
    <t>Public Bank Berhad</t>
  </si>
  <si>
    <t>Bank Pembangunan Malaysia Berhad - SPI</t>
  </si>
  <si>
    <t>Bank Pembangunan Malaysia Berhad</t>
  </si>
  <si>
    <t>Affin Bank Berhad</t>
  </si>
  <si>
    <t>Public Islamic Bank Berhad</t>
  </si>
  <si>
    <t>RHB Islamic Bank Berhad</t>
  </si>
  <si>
    <t>RHB Bank Berhad</t>
  </si>
  <si>
    <t>Standard Chartered Bank Malaysia Berhad</t>
  </si>
  <si>
    <t>Standard Chartered Saadiq Berhad</t>
  </si>
  <si>
    <t>Public Investment Bank Berhad</t>
  </si>
  <si>
    <t>Name of Bank</t>
  </si>
  <si>
    <t>Data validation Prep.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</si>
  <si>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</si>
  <si>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</si>
  <si>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</si>
  <si>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</si>
  <si>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</si>
  <si>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</si>
  <si>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</si>
  <si>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</si>
  <si>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</si>
  <si>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</si>
  <si>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</si>
  <si>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</si>
  <si>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</si>
  <si>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</si>
  <si>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</si>
  <si>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</si>
  <si>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Luar Negara</t>
  </si>
  <si>
    <t>Keterangan</t>
  </si>
  <si>
    <t>NOTE</t>
  </si>
  <si>
    <t>Kementerian Pertahanan</t>
  </si>
  <si>
    <t>PANS</t>
  </si>
  <si>
    <t>Bukan Pembekal</t>
  </si>
  <si>
    <t>BHEU</t>
  </si>
  <si>
    <t>BHEUU</t>
  </si>
  <si>
    <t>BNM</t>
  </si>
  <si>
    <t>JIM</t>
  </si>
  <si>
    <t>Jab Imigresen M'sia</t>
  </si>
  <si>
    <t>JKIM</t>
  </si>
  <si>
    <t>JAKIM</t>
  </si>
  <si>
    <t>JPA</t>
  </si>
  <si>
    <t>Jab Perkhid Awam</t>
  </si>
  <si>
    <t>JPN</t>
  </si>
  <si>
    <t>Jab Pendaftaran Neg</t>
  </si>
  <si>
    <t>KPM</t>
  </si>
  <si>
    <t>Kem Pendidikan M'sia</t>
  </si>
  <si>
    <t>KPT</t>
  </si>
  <si>
    <t>Kem Pengajian Tinggi</t>
  </si>
  <si>
    <t>LHDN</t>
  </si>
  <si>
    <t>MAMP</t>
  </si>
  <si>
    <t>MAMPU</t>
  </si>
  <si>
    <t>NEG</t>
  </si>
  <si>
    <t>Kerajaan Negeri</t>
  </si>
  <si>
    <t>Kem Pertahanan</t>
  </si>
  <si>
    <t>ODN</t>
  </si>
  <si>
    <t>Others Dalam Negeri</t>
  </si>
  <si>
    <t>OLN</t>
  </si>
  <si>
    <t>Others Luar Negeri</t>
  </si>
  <si>
    <t>PBT</t>
  </si>
  <si>
    <t>PER</t>
  </si>
  <si>
    <t>Kerajaan Persekutuan</t>
  </si>
  <si>
    <t>PTJ</t>
  </si>
  <si>
    <t>BPOPA</t>
  </si>
  <si>
    <t>ROS</t>
  </si>
  <si>
    <t>JPPM</t>
  </si>
  <si>
    <t>SKM</t>
  </si>
  <si>
    <t>Suruhanjaya Koperasi</t>
  </si>
  <si>
    <t>SSM</t>
  </si>
  <si>
    <t>Suruhanjaya Syarikat</t>
  </si>
  <si>
    <t>Kod entiti</t>
  </si>
  <si>
    <t>EMP</t>
  </si>
  <si>
    <t>Penjawat Awam</t>
  </si>
  <si>
    <t>Bil
-------------
Numeric / 6 length</t>
  </si>
  <si>
    <t>Kod Pembekal
-----------------
Character / 10 Length</t>
  </si>
  <si>
    <t>Kod Entiti
-------------------
Alphanumeric / 4 Length</t>
  </si>
  <si>
    <t>Bandar
--------------------
Character / 35 Length</t>
  </si>
  <si>
    <t>Negara
--------------------
Alphanumeric / 2 Length</t>
  </si>
  <si>
    <t>No Telefon
--------------------
Character / 15 Length</t>
  </si>
  <si>
    <t>No Tel Bimbit
--------------------
Character / 15 Length</t>
  </si>
  <si>
    <t>No Faks
--------------------
Character / 15 Length</t>
  </si>
  <si>
    <t>Email
--------------------
Character / 100 Length</t>
  </si>
  <si>
    <t>Kod Bank
--------------------
Character / 15 Length</t>
  </si>
  <si>
    <t>No KP / No Pendaftaran
-----------------------------
Character / 20 Length</t>
  </si>
  <si>
    <t>Negeri
------------------
Alphanumeric / 3 Length</t>
  </si>
  <si>
    <t>Poskod
------------------
Alphanumeric / 5 Length</t>
  </si>
  <si>
    <t>Negara bank
--------------------
Character / 2 Length</t>
  </si>
  <si>
    <t>No Akaun Bank
--------------------
Alphanumeric / 17 Length</t>
  </si>
  <si>
    <t>Kumpulan penerima bayaran
----------------------------
Character / 4 Length</t>
  </si>
  <si>
    <t>Nama
------------------
Character / 
35 Length</t>
  </si>
  <si>
    <t>Nama (2)
------------------
Character / 
35 Length</t>
  </si>
  <si>
    <t>Nama (3)
------------------
Character / 
35 Length</t>
  </si>
  <si>
    <t>Name (4)
------------------
Character / 
35 Length</t>
  </si>
  <si>
    <t>Alamat
------------------
Character / 
35 Length</t>
  </si>
  <si>
    <t>Alamat (2)
------------------
Character / 
35 Length</t>
  </si>
  <si>
    <t>Alamat (3)
------------------
Character / 
35 Length</t>
  </si>
  <si>
    <t>Nama Bank
--------------------
Character / 
40 Length</t>
  </si>
  <si>
    <t>Bank Pertanian Malaysia Bhd (Agrobank)</t>
  </si>
  <si>
    <t>Bank of Tokyo-Mitsubishi UFJ (M) Bhd SPI</t>
  </si>
  <si>
    <t>Bank of Tokyo-Mitsubishi UFJ (M) Bhd</t>
  </si>
  <si>
    <t>Exp-Imp Bank of Msia Bhd (EXIM Bank) SPI</t>
  </si>
  <si>
    <t>Exp-Imp Bank of Msia Bhd (EXIM Bank)</t>
  </si>
  <si>
    <t>Industrial &amp; Comm Bank of China (M) Bhd</t>
  </si>
  <si>
    <t>Kump Wang Persaraan Diperbadankan (KWAP)</t>
  </si>
  <si>
    <t>SME Bank-SPI</t>
  </si>
  <si>
    <t>SME Bank</t>
  </si>
  <si>
    <t>National Bank of Abu Dhabi Msia Bhd</t>
  </si>
  <si>
    <t>China Construction Bank (M) Bhd</t>
  </si>
  <si>
    <t>Al Rajhi Banking &amp; Inv Corp (M) Bhd</t>
  </si>
  <si>
    <t>Sumitomo Mitsui Banking Corp Msia Bhd</t>
  </si>
  <si>
    <t>United Overseas Bank (M) Bhd - SPI</t>
  </si>
  <si>
    <t>United Overseas Bank (M) Bhd</t>
  </si>
  <si>
    <t>Petunjuk Proses Muat Naik</t>
  </si>
  <si>
    <t>Petunjuk Proses Bank A/D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</si>
  <si>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</si>
  <si>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</si>
  <si>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</si>
  <si>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</si>
  <si>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</si>
  <si>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</si>
  <si>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</si>
  <si>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</si>
  <si>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</si>
  <si>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Nombor EP/EV
--------------------
Character / 20 Length
</t>
    </r>
    <r>
      <rPr>
        <sz val="9"/>
        <color theme="1"/>
        <rFont val="Arial"/>
        <family val="2"/>
      </rPr>
      <t>(Tidak perlu isi)</t>
    </r>
  </si>
  <si>
    <r>
      <t xml:space="preserve">No Cawangan
------------------
Numeric / 20 Length
</t>
    </r>
    <r>
      <rPr>
        <sz val="9"/>
        <color theme="1"/>
        <rFont val="Arial"/>
        <family val="2"/>
      </rPr>
      <t>(Tidak perlu isi)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</si>
</sst>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quotePrefix="1" applyNumberFormat="1" applyProtection="1">
      <protection locked="0"/>
    </xf>
    <xf numFmtId="1" fontId="0" fillId="0" borderId="0" xfId="0" applyNumberFormat="1" applyProtection="1">
      <protection locked="0"/>
    </xf>
    <xf numFmtId="0" fontId="4" fillId="0" borderId="0" xfId="1" applyProtection="1">
      <protection locked="0"/>
    </xf>
    <xf numFmtId="0" fontId="0" fillId="0" borderId="0" xfId="0" applyProtection="1"/>
    <xf numFmtId="0" fontId="0" fillId="0" borderId="0" xfId="0" applyFill="1" applyProtection="1">
      <protection locked="0"/>
    </xf>
    <xf numFmtId="0" fontId="2" fillId="3" borderId="3" xfId="0" applyFont="1" applyFill="1" applyBorder="1" applyAlignment="1" applyProtection="1">
      <alignment horizontal="left" vertical="top" wrapText="1"/>
    </xf>
    <xf numFmtId="0" fontId="0" fillId="0" borderId="6" xfId="0" applyFill="1" applyBorder="1" applyProtection="1"/>
    <xf numFmtId="0" fontId="0" fillId="0" borderId="6" xfId="0" applyBorder="1" applyProtection="1"/>
    <xf numFmtId="0" fontId="5" fillId="0" borderId="6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4" xfId="0" applyBorder="1" applyProtection="1"/>
    <xf numFmtId="49" fontId="0" fillId="0" borderId="0" xfId="0" applyNumberFormat="1" applyProtection="1"/>
    <xf numFmtId="0" fontId="0" fillId="0" borderId="13" xfId="0" applyBorder="1" applyProtection="1"/>
    <xf numFmtId="0" fontId="5" fillId="5" borderId="5" xfId="0" applyFont="1" applyFill="1" applyBorder="1" applyAlignment="1" applyProtection="1">
      <alignment vertical="center"/>
    </xf>
    <xf numFmtId="1" fontId="0" fillId="0" borderId="0" xfId="0" quotePrefix="1" applyNumberFormat="1" applyProtection="1"/>
    <xf numFmtId="0" fontId="5" fillId="5" borderId="17" xfId="0" applyFont="1" applyFill="1" applyBorder="1" applyAlignment="1" applyProtection="1">
      <alignment vertical="center"/>
    </xf>
    <xf numFmtId="0" fontId="5" fillId="4" borderId="17" xfId="0" applyFont="1" applyFill="1" applyBorder="1" applyAlignment="1" applyProtection="1">
      <alignment vertical="center"/>
    </xf>
    <xf numFmtId="0" fontId="0" fillId="0" borderId="15" xfId="0" applyBorder="1" applyProtection="1"/>
    <xf numFmtId="0" fontId="0" fillId="0" borderId="16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Fill="1" applyBorder="1" applyProtection="1"/>
    <xf numFmtId="0" fontId="0" fillId="0" borderId="7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1" fillId="4" borderId="1" xfId="0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2" fillId="4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vertical="top" wrapText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7" xfId="0" quotePrefix="1" applyNumberFormat="1" applyFill="1" applyBorder="1" applyAlignment="1" applyProtection="1">
      <alignment horizontal="left" vertical="top"/>
    </xf>
    <xf numFmtId="49" fontId="0" fillId="0" borderId="7" xfId="0" quotePrefix="1" applyNumberFormat="1" applyFill="1" applyBorder="1" applyAlignment="1" applyProtection="1">
      <alignment horizontal="left" vertical="top"/>
    </xf>
    <xf numFmtId="0" fontId="0" fillId="0" borderId="12" xfId="0" applyFill="1" applyBorder="1" applyProtection="1"/>
    <xf numFmtId="0" fontId="6" fillId="6" borderId="3" xfId="0" applyFont="1" applyFill="1" applyBorder="1" applyAlignment="1" applyProtection="1">
      <alignment horizontal="left" vertical="top" wrapText="1"/>
      <protection locked="0"/>
    </xf>
    <xf numFmtId="49" fontId="0" fillId="6" borderId="0" xfId="0" applyNumberFormat="1" applyFill="1" applyProtection="1">
      <protection locked="0"/>
    </xf>
    <xf numFmtId="0" fontId="0" fillId="6" borderId="0" xfId="0" applyFill="1" applyProtection="1">
      <protection hidden="1"/>
    </xf>
    <xf numFmtId="49" fontId="0" fillId="6" borderId="0" xfId="0" quotePrefix="1" applyNumberFormat="1" applyFill="1" applyProtection="1">
      <protection locked="0"/>
    </xf>
  </cellXfs>
  <cellStyles count="2">
    <cellStyle name="Hyperlink" xfId="1" builtinId="8"/>
    <cellStyle name="Normal" xfId="0" builtinId="0"/>
  </cellStyles>
  <dxfs count="31"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2" displayName="Table42" ref="A1:B18" totalsRowShown="0" headerRowDxfId="30" dataDxfId="28" headerRowBorderDxfId="29" tableBorderDxfId="27" totalsRowBorderDxfId="26">
  <autoFilter ref="A1:B18"/>
  <tableColumns count="2">
    <tableColumn id="1" name="Negeri" dataDxfId="25"/>
    <tableColumn id="2" name="Keterangan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A91" totalsRowShown="0" headerRowDxfId="23" dataDxfId="21" headerRowBorderDxfId="22" tableBorderDxfId="20" totalsRowBorderDxfId="19">
  <autoFilter ref="A1:A91"/>
  <tableColumns count="1">
    <tableColumn id="1" name="Kod Bank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G1:H18" totalsRowShown="0" headerRowDxfId="17" dataDxfId="15" headerRowBorderDxfId="16" tableBorderDxfId="14" totalsRowBorderDxfId="13">
  <autoFilter ref="G1:H18"/>
  <tableColumns count="2">
    <tableColumn id="1" name="Negeri" dataDxfId="12"/>
    <tableColumn id="2" name="Keterangan" dataDxfId="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57" displayName="Table57" ref="A1:B4" totalsRowShown="0" headerRowDxfId="10" dataDxfId="8" headerRowBorderDxfId="9" tableBorderDxfId="7" totalsRowBorderDxfId="6">
  <autoFilter ref="A1:B4"/>
  <tableColumns count="2">
    <tableColumn id="1" name="Kumpulan penerima bayaran" dataDxfId="5"/>
    <tableColumn id="2" name="Keterangan" dataDxfId="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B22" totalsRowShown="0" headerRowDxfId="3" dataDxfId="2">
  <autoFilter ref="A1:B22"/>
  <tableColumns count="2">
    <tableColumn id="1" name="Kod entiti" dataDxfId="1"/>
    <tableColumn id="2" name="Keteranga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  <pageSetUpPr fitToPage="1"/>
  </sheetPr>
  <dimension ref="A1:AB401"/>
  <sheetViews>
    <sheetView tabSelected="1" zoomScaleNormal="100" workbookViewId="0">
      <pane ySplit="1" topLeftCell="A2" activePane="bottomLeft" state="frozen"/>
      <selection pane="bottomLeft" activeCell="M16" sqref="M16"/>
    </sheetView>
  </sheetViews>
  <sheetFormatPr defaultColWidth="8.7109375" defaultRowHeight="15" x14ac:dyDescent="0.25"/>
  <cols>
    <col min="1" max="1" width="8.140625" style="44" customWidth="1"/>
    <col min="2" max="2" width="11.42578125" style="44" customWidth="1"/>
    <col min="3" max="3" width="11.140625" style="43" customWidth="1"/>
    <col min="4" max="4" width="12" style="50" customWidth="1"/>
    <col min="5" max="5" width="16.28515625" style="44" customWidth="1"/>
    <col min="6" max="6" width="16.5703125" style="44" customWidth="1"/>
    <col min="7" max="7" width="12.42578125" style="50" bestFit="1" customWidth="1"/>
    <col min="8" max="15" width="10.85546875" style="44" customWidth="1"/>
    <col min="16" max="16" width="12.140625" style="44" customWidth="1"/>
    <col min="17" max="17" width="10.5703125" style="44" customWidth="1"/>
    <col min="18" max="18" width="11.5703125" style="44" customWidth="1"/>
    <col min="19" max="19" width="13.140625" style="44" customWidth="1"/>
    <col min="20" max="20" width="12" style="44" bestFit="1" customWidth="1"/>
    <col min="21" max="22" width="11.85546875" style="44" customWidth="1"/>
    <col min="23" max="23" width="12" style="44" customWidth="1"/>
    <col min="24" max="24" width="25.5703125" style="44" customWidth="1"/>
    <col min="25" max="26" width="11.85546875" style="44" customWidth="1"/>
    <col min="27" max="27" width="10.85546875" style="44" customWidth="1"/>
    <col min="28" max="28" width="11.140625" style="44" customWidth="1"/>
    <col min="29" max="16384" width="8.7109375" style="44"/>
  </cols>
  <sheetData>
    <row r="1" spans="1:28" s="1" customFormat="1" ht="84.75" thickBot="1" x14ac:dyDescent="0.3">
      <c r="A1" s="35" t="s">
        <v>229</v>
      </c>
      <c r="B1" s="35" t="s">
        <v>230</v>
      </c>
      <c r="C1" s="36" t="s">
        <v>231</v>
      </c>
      <c r="D1" s="48" t="s">
        <v>279</v>
      </c>
      <c r="E1" s="38" t="s">
        <v>244</v>
      </c>
      <c r="F1" s="37" t="s">
        <v>239</v>
      </c>
      <c r="G1" s="48" t="s">
        <v>280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251</v>
      </c>
      <c r="O1" s="37" t="s">
        <v>241</v>
      </c>
      <c r="P1" s="37" t="s">
        <v>232</v>
      </c>
      <c r="Q1" s="37" t="s">
        <v>240</v>
      </c>
      <c r="R1" s="37" t="s">
        <v>233</v>
      </c>
      <c r="S1" s="37" t="s">
        <v>234</v>
      </c>
      <c r="T1" s="37" t="s">
        <v>235</v>
      </c>
      <c r="U1" s="37" t="s">
        <v>236</v>
      </c>
      <c r="V1" s="37" t="s">
        <v>237</v>
      </c>
      <c r="W1" s="39" t="s">
        <v>243</v>
      </c>
      <c r="X1" s="40" t="s">
        <v>252</v>
      </c>
      <c r="Y1" s="8" t="s">
        <v>238</v>
      </c>
      <c r="Z1" s="8" t="s">
        <v>242</v>
      </c>
      <c r="AA1" s="41" t="s">
        <v>269</v>
      </c>
      <c r="AB1" s="42" t="s">
        <v>268</v>
      </c>
    </row>
    <row r="2" spans="1:28" s="1" customFormat="1" x14ac:dyDescent="0.25">
      <c r="B2" s="2"/>
      <c r="C2" s="7"/>
      <c r="D2" s="49"/>
      <c r="F2" s="3"/>
      <c r="G2" s="51"/>
      <c r="Q2" s="4"/>
      <c r="S2" s="3"/>
      <c r="T2" s="2"/>
      <c r="U2" s="2"/>
      <c r="W2" s="2"/>
      <c r="Y2" s="6" t="str">
        <f>IF(X:X ="","", VLOOKUP('Template Kemaskini'!X:X,'Kod Bank'!A:B,2,FALSE))</f>
        <v/>
      </c>
      <c r="AB2" s="1" t="str">
        <f>IF(A2="","","U")</f>
        <v/>
      </c>
    </row>
    <row r="3" spans="1:28" s="1" customFormat="1" x14ac:dyDescent="0.25">
      <c r="B3" s="2"/>
      <c r="C3" s="7"/>
      <c r="D3" s="49"/>
      <c r="F3" s="3"/>
      <c r="G3" s="51"/>
      <c r="Q3" s="4"/>
      <c r="S3" s="3"/>
      <c r="T3" s="2"/>
      <c r="U3" s="2"/>
      <c r="W3" s="2"/>
      <c r="Y3" s="6" t="str">
        <f>IF(X:X ="","", VLOOKUP('Template Kemaskini'!X:X,'Kod Bank'!A:B,2,FALSE))</f>
        <v/>
      </c>
      <c r="AB3" s="1" t="str">
        <f t="shared" ref="AB3:AB66" si="0">IF(A3="","","U")</f>
        <v/>
      </c>
    </row>
    <row r="4" spans="1:28" s="1" customFormat="1" x14ac:dyDescent="0.25">
      <c r="B4" s="2"/>
      <c r="C4" s="7"/>
      <c r="D4" s="49"/>
      <c r="F4" s="3"/>
      <c r="G4" s="51"/>
      <c r="Q4" s="4"/>
      <c r="S4" s="3"/>
      <c r="T4" s="2"/>
      <c r="U4" s="2"/>
      <c r="W4" s="2"/>
      <c r="Y4" s="6" t="str">
        <f>IF(X:X ="","", VLOOKUP('Template Kemaskini'!X:X,'Kod Bank'!A:B,2,FALSE))</f>
        <v/>
      </c>
      <c r="AB4" s="1" t="str">
        <f t="shared" si="0"/>
        <v/>
      </c>
    </row>
    <row r="5" spans="1:28" s="1" customFormat="1" x14ac:dyDescent="0.25">
      <c r="B5" s="2"/>
      <c r="C5" s="7"/>
      <c r="D5" s="49"/>
      <c r="F5" s="3"/>
      <c r="G5" s="51"/>
      <c r="Q5" s="4"/>
      <c r="S5" s="3"/>
      <c r="T5" s="2"/>
      <c r="U5" s="2"/>
      <c r="W5" s="2"/>
      <c r="Y5" s="6" t="str">
        <f>IF(X:X ="","", VLOOKUP('Template Kemaskini'!X:X,'Kod Bank'!A:B,2,FALSE))</f>
        <v/>
      </c>
      <c r="AB5" s="1" t="str">
        <f t="shared" si="0"/>
        <v/>
      </c>
    </row>
    <row r="6" spans="1:28" s="1" customFormat="1" x14ac:dyDescent="0.25">
      <c r="B6" s="2"/>
      <c r="C6" s="7"/>
      <c r="D6" s="49"/>
      <c r="F6" s="3"/>
      <c r="G6" s="51"/>
      <c r="Q6" s="4"/>
      <c r="S6" s="3"/>
      <c r="T6" s="2"/>
      <c r="U6" s="2"/>
      <c r="W6" s="2"/>
      <c r="Y6" s="6" t="str">
        <f>IF(X:X ="","", VLOOKUP('Template Kemaskini'!X:X,'Kod Bank'!A:B,2,FALSE))</f>
        <v/>
      </c>
      <c r="AB6" s="1" t="str">
        <f t="shared" si="0"/>
        <v/>
      </c>
    </row>
    <row r="7" spans="1:28" s="1" customFormat="1" x14ac:dyDescent="0.25">
      <c r="B7" s="2"/>
      <c r="C7" s="7"/>
      <c r="D7" s="49"/>
      <c r="F7" s="3"/>
      <c r="G7" s="51"/>
      <c r="Q7" s="4"/>
      <c r="S7" s="3"/>
      <c r="T7" s="2"/>
      <c r="U7" s="2"/>
      <c r="W7" s="2"/>
      <c r="Y7" s="6" t="str">
        <f>IF(X:X ="","", VLOOKUP('Template Kemaskini'!X:X,'Kod Bank'!A:B,2,FALSE))</f>
        <v/>
      </c>
      <c r="AB7" s="1" t="str">
        <f t="shared" si="0"/>
        <v/>
      </c>
    </row>
    <row r="8" spans="1:28" s="1" customFormat="1" x14ac:dyDescent="0.25">
      <c r="B8" s="2"/>
      <c r="C8" s="7"/>
      <c r="D8" s="49"/>
      <c r="F8" s="3"/>
      <c r="G8" s="51"/>
      <c r="Q8" s="4"/>
      <c r="S8" s="3"/>
      <c r="T8" s="2"/>
      <c r="U8" s="2"/>
      <c r="W8" s="2"/>
      <c r="Y8" s="6" t="str">
        <f>IF(X:X ="","", VLOOKUP('Template Kemaskini'!X:X,'Kod Bank'!A:B,2,FALSE))</f>
        <v/>
      </c>
      <c r="AB8" s="1" t="str">
        <f t="shared" si="0"/>
        <v/>
      </c>
    </row>
    <row r="9" spans="1:28" s="1" customFormat="1" x14ac:dyDescent="0.25">
      <c r="B9" s="2"/>
      <c r="C9" s="7"/>
      <c r="D9" s="49"/>
      <c r="F9" s="3"/>
      <c r="G9" s="51"/>
      <c r="Q9" s="4"/>
      <c r="S9" s="3"/>
      <c r="T9" s="2"/>
      <c r="U9" s="2"/>
      <c r="W9" s="2"/>
      <c r="Y9" s="6" t="str">
        <f>IF(X:X ="","", VLOOKUP('Template Kemaskini'!X:X,'Kod Bank'!A:B,2,FALSE))</f>
        <v/>
      </c>
      <c r="AB9" s="1" t="str">
        <f t="shared" si="0"/>
        <v/>
      </c>
    </row>
    <row r="10" spans="1:28" s="1" customFormat="1" x14ac:dyDescent="0.25">
      <c r="B10" s="2"/>
      <c r="C10" s="7"/>
      <c r="D10" s="49"/>
      <c r="F10" s="3"/>
      <c r="G10" s="51"/>
      <c r="Q10" s="4"/>
      <c r="S10" s="3"/>
      <c r="T10" s="2"/>
      <c r="U10" s="2"/>
      <c r="W10" s="2"/>
      <c r="Y10" s="6" t="str">
        <f>IF(X:X ="","", VLOOKUP('Template Kemaskini'!X:X,'Kod Bank'!A:B,2,FALSE))</f>
        <v/>
      </c>
      <c r="AB10" s="1" t="str">
        <f t="shared" si="0"/>
        <v/>
      </c>
    </row>
    <row r="11" spans="1:28" s="1" customFormat="1" x14ac:dyDescent="0.25">
      <c r="B11" s="2"/>
      <c r="C11" s="7"/>
      <c r="D11" s="49"/>
      <c r="F11" s="3"/>
      <c r="G11" s="51"/>
      <c r="Q11" s="4"/>
      <c r="S11" s="3"/>
      <c r="T11" s="2"/>
      <c r="U11" s="2"/>
      <c r="W11" s="2"/>
      <c r="Y11" s="6" t="str">
        <f>IF(X:X ="","", VLOOKUP('Template Kemaskini'!X:X,'Kod Bank'!A:B,2,FALSE))</f>
        <v/>
      </c>
      <c r="AB11" s="1" t="str">
        <f t="shared" si="0"/>
        <v/>
      </c>
    </row>
    <row r="12" spans="1:28" s="1" customFormat="1" x14ac:dyDescent="0.25">
      <c r="B12" s="2"/>
      <c r="C12" s="7"/>
      <c r="D12" s="49"/>
      <c r="F12" s="3"/>
      <c r="G12" s="51"/>
      <c r="Q12" s="4"/>
      <c r="S12" s="3"/>
      <c r="T12" s="2"/>
      <c r="U12" s="2"/>
      <c r="W12" s="2"/>
      <c r="Y12" s="6" t="str">
        <f>IF(X:X ="","", VLOOKUP('Template Kemaskini'!X:X,'Kod Bank'!A:B,2,FALSE))</f>
        <v/>
      </c>
      <c r="AB12" s="1" t="str">
        <f t="shared" si="0"/>
        <v/>
      </c>
    </row>
    <row r="13" spans="1:28" s="1" customFormat="1" x14ac:dyDescent="0.25">
      <c r="B13" s="2"/>
      <c r="C13" s="7"/>
      <c r="D13" s="49"/>
      <c r="F13" s="3"/>
      <c r="G13" s="51"/>
      <c r="Q13" s="4"/>
      <c r="S13" s="3"/>
      <c r="T13" s="2"/>
      <c r="U13" s="2"/>
      <c r="V13" s="5"/>
      <c r="W13" s="2"/>
      <c r="Y13" s="6" t="str">
        <f>IF(X:X ="","", VLOOKUP('Template Kemaskini'!X:X,'Kod Bank'!A:B,2,FALSE))</f>
        <v/>
      </c>
      <c r="AB13" s="1" t="str">
        <f t="shared" si="0"/>
        <v/>
      </c>
    </row>
    <row r="14" spans="1:28" s="1" customFormat="1" x14ac:dyDescent="0.25">
      <c r="B14" s="2"/>
      <c r="C14" s="7"/>
      <c r="D14" s="49"/>
      <c r="F14" s="3"/>
      <c r="G14" s="51"/>
      <c r="Q14" s="4"/>
      <c r="S14" s="3"/>
      <c r="T14" s="2"/>
      <c r="U14" s="2"/>
      <c r="W14" s="2"/>
      <c r="Y14" s="6" t="str">
        <f>IF(X:X ="","", VLOOKUP('Template Kemaskini'!X:X,'Kod Bank'!A:B,2,FALSE))</f>
        <v/>
      </c>
      <c r="AB14" s="1" t="str">
        <f t="shared" si="0"/>
        <v/>
      </c>
    </row>
    <row r="15" spans="1:28" s="1" customFormat="1" x14ac:dyDescent="0.25">
      <c r="B15" s="2"/>
      <c r="C15" s="7"/>
      <c r="D15" s="49"/>
      <c r="F15" s="3"/>
      <c r="G15" s="51"/>
      <c r="Q15" s="4"/>
      <c r="S15" s="3"/>
      <c r="T15" s="2"/>
      <c r="U15" s="2"/>
      <c r="V15" s="5"/>
      <c r="W15" s="2"/>
      <c r="Y15" s="6" t="str">
        <f>IF(X:X ="","", VLOOKUP('Template Kemaskini'!X:X,'Kod Bank'!A:B,2,FALSE))</f>
        <v/>
      </c>
      <c r="AB15" s="1" t="str">
        <f t="shared" si="0"/>
        <v/>
      </c>
    </row>
    <row r="16" spans="1:28" s="1" customFormat="1" x14ac:dyDescent="0.25">
      <c r="B16" s="2"/>
      <c r="C16" s="7"/>
      <c r="D16" s="49"/>
      <c r="F16" s="3"/>
      <c r="G16" s="51"/>
      <c r="Q16" s="4"/>
      <c r="S16" s="3"/>
      <c r="T16" s="2"/>
      <c r="U16" s="2"/>
      <c r="W16" s="2"/>
      <c r="Y16" s="6" t="str">
        <f>IF(X:X ="","", VLOOKUP('Template Kemaskini'!X:X,'Kod Bank'!A:B,2,FALSE))</f>
        <v/>
      </c>
      <c r="AB16" s="1" t="str">
        <f t="shared" si="0"/>
        <v/>
      </c>
    </row>
    <row r="17" spans="2:28" s="1" customFormat="1" x14ac:dyDescent="0.25">
      <c r="B17" s="2"/>
      <c r="C17" s="7"/>
      <c r="D17" s="49"/>
      <c r="F17" s="3"/>
      <c r="G17" s="51"/>
      <c r="Q17" s="4"/>
      <c r="S17" s="3"/>
      <c r="T17" s="2"/>
      <c r="U17" s="2"/>
      <c r="W17" s="2"/>
      <c r="Y17" s="6" t="str">
        <f>IF(X:X ="","", VLOOKUP('Template Kemaskini'!X:X,'Kod Bank'!A:B,2,FALSE))</f>
        <v/>
      </c>
      <c r="AB17" s="1" t="str">
        <f t="shared" si="0"/>
        <v/>
      </c>
    </row>
    <row r="18" spans="2:28" s="1" customFormat="1" x14ac:dyDescent="0.25">
      <c r="B18" s="2"/>
      <c r="C18" s="7"/>
      <c r="D18" s="49"/>
      <c r="F18" s="3"/>
      <c r="G18" s="51"/>
      <c r="Q18" s="4"/>
      <c r="S18" s="3"/>
      <c r="T18" s="2"/>
      <c r="U18" s="2"/>
      <c r="W18" s="2"/>
      <c r="Y18" s="6" t="str">
        <f>IF(X:X ="","", VLOOKUP('Template Kemaskini'!X:X,'Kod Bank'!A:B,2,FALSE))</f>
        <v/>
      </c>
      <c r="AB18" s="1" t="str">
        <f t="shared" si="0"/>
        <v/>
      </c>
    </row>
    <row r="19" spans="2:28" s="1" customFormat="1" x14ac:dyDescent="0.25">
      <c r="B19" s="2"/>
      <c r="C19" s="7"/>
      <c r="D19" s="49"/>
      <c r="F19" s="3"/>
      <c r="G19" s="51"/>
      <c r="Q19" s="4"/>
      <c r="S19" s="3"/>
      <c r="T19" s="2"/>
      <c r="U19" s="2"/>
      <c r="W19" s="2"/>
      <c r="Y19" s="6" t="str">
        <f>IF(X:X ="","", VLOOKUP('Template Kemaskini'!X:X,'Kod Bank'!A:B,2,FALSE))</f>
        <v/>
      </c>
      <c r="AB19" s="1" t="str">
        <f t="shared" si="0"/>
        <v/>
      </c>
    </row>
    <row r="20" spans="2:28" s="1" customFormat="1" x14ac:dyDescent="0.25">
      <c r="B20" s="2"/>
      <c r="C20" s="7"/>
      <c r="D20" s="49"/>
      <c r="F20" s="3"/>
      <c r="G20" s="51"/>
      <c r="Q20" s="4"/>
      <c r="S20" s="3"/>
      <c r="T20" s="2"/>
      <c r="U20" s="2"/>
      <c r="W20" s="2"/>
      <c r="Y20" s="6" t="str">
        <f>IF(X:X ="","", VLOOKUP('Template Kemaskini'!X:X,'Kod Bank'!A:B,2,FALSE))</f>
        <v/>
      </c>
      <c r="AB20" s="1" t="str">
        <f t="shared" si="0"/>
        <v/>
      </c>
    </row>
    <row r="21" spans="2:28" s="1" customFormat="1" x14ac:dyDescent="0.25">
      <c r="B21" s="2"/>
      <c r="C21" s="7"/>
      <c r="D21" s="49"/>
      <c r="F21" s="3"/>
      <c r="G21" s="51"/>
      <c r="Q21" s="4"/>
      <c r="S21" s="3"/>
      <c r="T21" s="2"/>
      <c r="U21" s="2"/>
      <c r="W21" s="2"/>
      <c r="Y21" s="6" t="str">
        <f>IF(X:X ="","", VLOOKUP('Template Kemaskini'!X:X,'Kod Bank'!A:B,2,FALSE))</f>
        <v/>
      </c>
      <c r="AB21" s="1" t="str">
        <f t="shared" si="0"/>
        <v/>
      </c>
    </row>
    <row r="22" spans="2:28" s="1" customFormat="1" x14ac:dyDescent="0.25">
      <c r="B22" s="2"/>
      <c r="C22" s="7"/>
      <c r="D22" s="49"/>
      <c r="F22" s="3"/>
      <c r="G22" s="51"/>
      <c r="Q22" s="4"/>
      <c r="S22" s="3"/>
      <c r="T22" s="2"/>
      <c r="U22" s="2"/>
      <c r="W22" s="2"/>
      <c r="Y22" s="6" t="str">
        <f>IF(X:X ="","", VLOOKUP('Template Kemaskini'!X:X,'Kod Bank'!A:B,2,FALSE))</f>
        <v/>
      </c>
      <c r="AB22" s="1" t="str">
        <f t="shared" si="0"/>
        <v/>
      </c>
    </row>
    <row r="23" spans="2:28" s="1" customFormat="1" x14ac:dyDescent="0.25">
      <c r="B23" s="2"/>
      <c r="C23" s="7"/>
      <c r="D23" s="49"/>
      <c r="F23" s="3"/>
      <c r="G23" s="51"/>
      <c r="Q23" s="4"/>
      <c r="S23" s="3"/>
      <c r="T23" s="2"/>
      <c r="U23" s="2"/>
      <c r="W23" s="2"/>
      <c r="Y23" s="6" t="str">
        <f>IF(X:X ="","", VLOOKUP('Template Kemaskini'!X:X,'Kod Bank'!A:B,2,FALSE))</f>
        <v/>
      </c>
      <c r="AB23" s="1" t="str">
        <f t="shared" si="0"/>
        <v/>
      </c>
    </row>
    <row r="24" spans="2:28" s="1" customFormat="1" x14ac:dyDescent="0.25">
      <c r="B24" s="2"/>
      <c r="C24" s="7"/>
      <c r="D24" s="49"/>
      <c r="F24" s="3"/>
      <c r="G24" s="51"/>
      <c r="Q24" s="4"/>
      <c r="S24" s="3"/>
      <c r="T24" s="2"/>
      <c r="U24" s="2"/>
      <c r="W24" s="2"/>
      <c r="Y24" s="6" t="str">
        <f>IF(X:X ="","", VLOOKUP('Template Kemaskini'!X:X,'Kod Bank'!A:B,2,FALSE))</f>
        <v/>
      </c>
      <c r="AB24" s="1" t="str">
        <f t="shared" si="0"/>
        <v/>
      </c>
    </row>
    <row r="25" spans="2:28" s="1" customFormat="1" x14ac:dyDescent="0.25">
      <c r="B25" s="2"/>
      <c r="C25" s="7"/>
      <c r="D25" s="49"/>
      <c r="F25" s="3"/>
      <c r="G25" s="51"/>
      <c r="Q25" s="4"/>
      <c r="S25" s="3"/>
      <c r="T25" s="2"/>
      <c r="U25" s="2"/>
      <c r="W25" s="2"/>
      <c r="Y25" s="6" t="str">
        <f>IF(X:X ="","", VLOOKUP('Template Kemaskini'!X:X,'Kod Bank'!A:B,2,FALSE))</f>
        <v/>
      </c>
      <c r="AB25" s="1" t="str">
        <f t="shared" si="0"/>
        <v/>
      </c>
    </row>
    <row r="26" spans="2:28" s="1" customFormat="1" x14ac:dyDescent="0.25">
      <c r="B26" s="2"/>
      <c r="C26" s="7"/>
      <c r="D26" s="49"/>
      <c r="F26" s="3"/>
      <c r="G26" s="51"/>
      <c r="Q26" s="4"/>
      <c r="S26" s="3"/>
      <c r="T26" s="2"/>
      <c r="U26" s="2"/>
      <c r="W26" s="2"/>
      <c r="Y26" s="6" t="str">
        <f>IF(X:X ="","", VLOOKUP('Template Kemaskini'!X:X,'Kod Bank'!A:B,2,FALSE))</f>
        <v/>
      </c>
      <c r="AB26" s="1" t="str">
        <f t="shared" si="0"/>
        <v/>
      </c>
    </row>
    <row r="27" spans="2:28" s="1" customFormat="1" x14ac:dyDescent="0.25">
      <c r="B27" s="2"/>
      <c r="C27" s="7"/>
      <c r="D27" s="49"/>
      <c r="F27" s="3"/>
      <c r="G27" s="51"/>
      <c r="Q27" s="4"/>
      <c r="S27" s="3"/>
      <c r="T27" s="2"/>
      <c r="U27" s="2"/>
      <c r="W27" s="2"/>
      <c r="Y27" s="6" t="str">
        <f>IF(X:X ="","", VLOOKUP('Template Kemaskini'!X:X,'Kod Bank'!A:B,2,FALSE))</f>
        <v/>
      </c>
      <c r="AB27" s="1" t="str">
        <f t="shared" si="0"/>
        <v/>
      </c>
    </row>
    <row r="28" spans="2:28" s="1" customFormat="1" x14ac:dyDescent="0.25">
      <c r="B28" s="2"/>
      <c r="C28" s="7"/>
      <c r="D28" s="49"/>
      <c r="F28" s="3"/>
      <c r="G28" s="51"/>
      <c r="Q28" s="4"/>
      <c r="S28" s="3"/>
      <c r="T28" s="2"/>
      <c r="U28" s="2"/>
      <c r="W28" s="2"/>
      <c r="Y28" s="6" t="str">
        <f>IF(X:X ="","", VLOOKUP('Template Kemaskini'!X:X,'Kod Bank'!A:B,2,FALSE))</f>
        <v/>
      </c>
      <c r="AB28" s="1" t="str">
        <f t="shared" si="0"/>
        <v/>
      </c>
    </row>
    <row r="29" spans="2:28" s="1" customFormat="1" x14ac:dyDescent="0.25">
      <c r="B29" s="2"/>
      <c r="C29" s="7"/>
      <c r="D29" s="49"/>
      <c r="F29" s="3"/>
      <c r="G29" s="51"/>
      <c r="Q29" s="4"/>
      <c r="S29" s="3"/>
      <c r="T29" s="2"/>
      <c r="U29" s="2"/>
      <c r="W29" s="2"/>
      <c r="Y29" s="6" t="str">
        <f>IF(X:X ="","", VLOOKUP('Template Kemaskini'!X:X,'Kod Bank'!A:B,2,FALSE))</f>
        <v/>
      </c>
      <c r="AB29" s="1" t="str">
        <f t="shared" si="0"/>
        <v/>
      </c>
    </row>
    <row r="30" spans="2:28" s="1" customFormat="1" x14ac:dyDescent="0.25">
      <c r="B30" s="2"/>
      <c r="C30" s="7"/>
      <c r="D30" s="49"/>
      <c r="F30" s="3"/>
      <c r="G30" s="51"/>
      <c r="Q30" s="4"/>
      <c r="S30" s="3"/>
      <c r="T30" s="2"/>
      <c r="U30" s="2"/>
      <c r="W30" s="2"/>
      <c r="Y30" s="6" t="str">
        <f>IF(X:X ="","", VLOOKUP('Template Kemaskini'!X:X,'Kod Bank'!A:B,2,FALSE))</f>
        <v/>
      </c>
      <c r="AB30" s="1" t="str">
        <f t="shared" si="0"/>
        <v/>
      </c>
    </row>
    <row r="31" spans="2:28" s="1" customFormat="1" x14ac:dyDescent="0.25">
      <c r="B31" s="2"/>
      <c r="C31" s="7"/>
      <c r="D31" s="49"/>
      <c r="F31" s="3"/>
      <c r="G31" s="51"/>
      <c r="Q31" s="4"/>
      <c r="S31" s="3"/>
      <c r="T31" s="2"/>
      <c r="U31" s="2"/>
      <c r="W31" s="2"/>
      <c r="Y31" s="6" t="str">
        <f>IF(X:X ="","", VLOOKUP('Template Kemaskini'!X:X,'Kod Bank'!A:B,2,FALSE))</f>
        <v/>
      </c>
      <c r="AB31" s="1" t="str">
        <f t="shared" si="0"/>
        <v/>
      </c>
    </row>
    <row r="32" spans="2:28" s="1" customFormat="1" x14ac:dyDescent="0.25">
      <c r="B32" s="2"/>
      <c r="C32" s="7"/>
      <c r="D32" s="49"/>
      <c r="F32" s="3"/>
      <c r="G32" s="51"/>
      <c r="Q32" s="4"/>
      <c r="S32" s="3"/>
      <c r="T32" s="2"/>
      <c r="U32" s="2"/>
      <c r="W32" s="2"/>
      <c r="Y32" s="6" t="str">
        <f>IF(X:X ="","", VLOOKUP('Template Kemaskini'!X:X,'Kod Bank'!A:B,2,FALSE))</f>
        <v/>
      </c>
      <c r="AB32" s="1" t="str">
        <f t="shared" si="0"/>
        <v/>
      </c>
    </row>
    <row r="33" spans="2:28" s="1" customFormat="1" x14ac:dyDescent="0.25">
      <c r="B33" s="2"/>
      <c r="C33" s="7"/>
      <c r="D33" s="49"/>
      <c r="F33" s="3"/>
      <c r="G33" s="51"/>
      <c r="Q33" s="4"/>
      <c r="S33" s="3"/>
      <c r="T33" s="2"/>
      <c r="U33" s="2"/>
      <c r="W33" s="2"/>
      <c r="Y33" s="6" t="str">
        <f>IF(X:X ="","", VLOOKUP('Template Kemaskini'!X:X,'Kod Bank'!A:B,2,FALSE))</f>
        <v/>
      </c>
      <c r="AB33" s="1" t="str">
        <f t="shared" si="0"/>
        <v/>
      </c>
    </row>
    <row r="34" spans="2:28" s="1" customFormat="1" x14ac:dyDescent="0.25">
      <c r="B34" s="2"/>
      <c r="C34" s="7"/>
      <c r="D34" s="49"/>
      <c r="F34" s="3"/>
      <c r="G34" s="51"/>
      <c r="Q34" s="4"/>
      <c r="S34" s="3"/>
      <c r="T34" s="2"/>
      <c r="U34" s="2"/>
      <c r="W34" s="2"/>
      <c r="Y34" s="6" t="str">
        <f>IF(X:X ="","", VLOOKUP('Template Kemaskini'!X:X,'Kod Bank'!A:B,2,FALSE))</f>
        <v/>
      </c>
      <c r="AB34" s="1" t="str">
        <f t="shared" si="0"/>
        <v/>
      </c>
    </row>
    <row r="35" spans="2:28" s="1" customFormat="1" x14ac:dyDescent="0.25">
      <c r="B35" s="2"/>
      <c r="C35" s="7"/>
      <c r="D35" s="49"/>
      <c r="F35" s="3"/>
      <c r="G35" s="51"/>
      <c r="Q35" s="4"/>
      <c r="S35" s="3"/>
      <c r="T35" s="2"/>
      <c r="U35" s="2"/>
      <c r="W35" s="2"/>
      <c r="Y35" s="6" t="str">
        <f>IF(X:X ="","", VLOOKUP('Template Kemaskini'!X:X,'Kod Bank'!A:B,2,FALSE))</f>
        <v/>
      </c>
      <c r="AB35" s="1" t="str">
        <f t="shared" si="0"/>
        <v/>
      </c>
    </row>
    <row r="36" spans="2:28" s="1" customFormat="1" x14ac:dyDescent="0.25">
      <c r="B36" s="2"/>
      <c r="C36" s="7"/>
      <c r="D36" s="49"/>
      <c r="F36" s="3"/>
      <c r="G36" s="51"/>
      <c r="Q36" s="4"/>
      <c r="S36" s="3"/>
      <c r="T36" s="2"/>
      <c r="U36" s="2"/>
      <c r="W36" s="2"/>
      <c r="Y36" s="6" t="str">
        <f>IF(X:X ="","", VLOOKUP('Template Kemaskini'!X:X,'Kod Bank'!A:B,2,FALSE))</f>
        <v/>
      </c>
      <c r="AB36" s="1" t="str">
        <f t="shared" si="0"/>
        <v/>
      </c>
    </row>
    <row r="37" spans="2:28" s="1" customFormat="1" x14ac:dyDescent="0.25">
      <c r="B37" s="2"/>
      <c r="C37" s="7"/>
      <c r="D37" s="49"/>
      <c r="F37" s="3"/>
      <c r="G37" s="51"/>
      <c r="Q37" s="4"/>
      <c r="S37" s="3"/>
      <c r="T37" s="2"/>
      <c r="U37" s="2"/>
      <c r="W37" s="2"/>
      <c r="Y37" s="6" t="str">
        <f>IF(X:X ="","", VLOOKUP('Template Kemaskini'!X:X,'Kod Bank'!A:B,2,FALSE))</f>
        <v/>
      </c>
      <c r="AB37" s="1" t="str">
        <f t="shared" si="0"/>
        <v/>
      </c>
    </row>
    <row r="38" spans="2:28" s="1" customFormat="1" x14ac:dyDescent="0.25">
      <c r="B38" s="2"/>
      <c r="C38" s="7"/>
      <c r="D38" s="49"/>
      <c r="F38" s="3"/>
      <c r="G38" s="51"/>
      <c r="Q38" s="4"/>
      <c r="S38" s="3"/>
      <c r="T38" s="2"/>
      <c r="U38" s="2"/>
      <c r="W38" s="2"/>
      <c r="Y38" s="6" t="str">
        <f>IF(X:X ="","", VLOOKUP('Template Kemaskini'!X:X,'Kod Bank'!A:B,2,FALSE))</f>
        <v/>
      </c>
      <c r="AB38" s="1" t="str">
        <f t="shared" si="0"/>
        <v/>
      </c>
    </row>
    <row r="39" spans="2:28" s="1" customFormat="1" x14ac:dyDescent="0.25">
      <c r="B39" s="2"/>
      <c r="C39" s="7"/>
      <c r="D39" s="49"/>
      <c r="F39" s="3"/>
      <c r="G39" s="51"/>
      <c r="Q39" s="4"/>
      <c r="S39" s="3"/>
      <c r="T39" s="2"/>
      <c r="U39" s="2"/>
      <c r="W39" s="2"/>
      <c r="Y39" s="6" t="str">
        <f>IF(X:X ="","", VLOOKUP('Template Kemaskini'!X:X,'Kod Bank'!A:B,2,FALSE))</f>
        <v/>
      </c>
      <c r="AB39" s="1" t="str">
        <f t="shared" si="0"/>
        <v/>
      </c>
    </row>
    <row r="40" spans="2:28" s="1" customFormat="1" x14ac:dyDescent="0.25">
      <c r="B40" s="2"/>
      <c r="C40" s="7"/>
      <c r="D40" s="49"/>
      <c r="F40" s="3"/>
      <c r="G40" s="51"/>
      <c r="Q40" s="4"/>
      <c r="S40" s="3"/>
      <c r="T40" s="2"/>
      <c r="U40" s="2"/>
      <c r="W40" s="2"/>
      <c r="Y40" s="6" t="str">
        <f>IF(X:X ="","", VLOOKUP('Template Kemaskini'!X:X,'Kod Bank'!A:B,2,FALSE))</f>
        <v/>
      </c>
      <c r="AB40" s="1" t="str">
        <f t="shared" si="0"/>
        <v/>
      </c>
    </row>
    <row r="41" spans="2:28" s="1" customFormat="1" x14ac:dyDescent="0.25">
      <c r="B41" s="2"/>
      <c r="C41" s="7"/>
      <c r="D41" s="49"/>
      <c r="F41" s="3"/>
      <c r="G41" s="51"/>
      <c r="Q41" s="4"/>
      <c r="S41" s="3"/>
      <c r="T41" s="2"/>
      <c r="U41" s="2"/>
      <c r="W41" s="2"/>
      <c r="Y41" s="6" t="str">
        <f>IF(X:X ="","", VLOOKUP('Template Kemaskini'!X:X,'Kod Bank'!A:B,2,FALSE))</f>
        <v/>
      </c>
      <c r="AB41" s="1" t="str">
        <f t="shared" si="0"/>
        <v/>
      </c>
    </row>
    <row r="42" spans="2:28" s="1" customFormat="1" x14ac:dyDescent="0.25">
      <c r="B42" s="2"/>
      <c r="C42" s="7"/>
      <c r="D42" s="49"/>
      <c r="F42" s="3"/>
      <c r="G42" s="51"/>
      <c r="Q42" s="4"/>
      <c r="S42" s="3"/>
      <c r="T42" s="2"/>
      <c r="U42" s="2"/>
      <c r="W42" s="2"/>
      <c r="Y42" s="6" t="str">
        <f>IF(X:X ="","", VLOOKUP('Template Kemaskini'!X:X,'Kod Bank'!A:B,2,FALSE))</f>
        <v/>
      </c>
      <c r="AB42" s="1" t="str">
        <f t="shared" si="0"/>
        <v/>
      </c>
    </row>
    <row r="43" spans="2:28" s="1" customFormat="1" x14ac:dyDescent="0.25">
      <c r="B43" s="2"/>
      <c r="C43" s="7"/>
      <c r="D43" s="49"/>
      <c r="F43" s="3"/>
      <c r="G43" s="51"/>
      <c r="Q43" s="4"/>
      <c r="S43" s="3"/>
      <c r="T43" s="2"/>
      <c r="U43" s="2"/>
      <c r="W43" s="2"/>
      <c r="Y43" s="6" t="str">
        <f>IF(X:X ="","", VLOOKUP('Template Kemaskini'!X:X,'Kod Bank'!A:B,2,FALSE))</f>
        <v/>
      </c>
      <c r="AB43" s="1" t="str">
        <f t="shared" si="0"/>
        <v/>
      </c>
    </row>
    <row r="44" spans="2:28" s="1" customFormat="1" x14ac:dyDescent="0.25">
      <c r="B44" s="2"/>
      <c r="C44" s="7"/>
      <c r="D44" s="49"/>
      <c r="F44" s="3"/>
      <c r="G44" s="51"/>
      <c r="Q44" s="4"/>
      <c r="S44" s="3"/>
      <c r="T44" s="2"/>
      <c r="U44" s="2"/>
      <c r="W44" s="2"/>
      <c r="Y44" s="6" t="str">
        <f>IF(X:X ="","", VLOOKUP('Template Kemaskini'!X:X,'Kod Bank'!A:B,2,FALSE))</f>
        <v/>
      </c>
      <c r="AB44" s="1" t="str">
        <f t="shared" si="0"/>
        <v/>
      </c>
    </row>
    <row r="45" spans="2:28" s="1" customFormat="1" x14ac:dyDescent="0.25">
      <c r="B45" s="2"/>
      <c r="C45" s="7"/>
      <c r="D45" s="49"/>
      <c r="F45" s="3"/>
      <c r="G45" s="51"/>
      <c r="Q45" s="4"/>
      <c r="S45" s="3"/>
      <c r="T45" s="2"/>
      <c r="U45" s="2"/>
      <c r="W45" s="2"/>
      <c r="Y45" s="6" t="str">
        <f>IF(X:X ="","", VLOOKUP('Template Kemaskini'!X:X,'Kod Bank'!A:B,2,FALSE))</f>
        <v/>
      </c>
      <c r="AB45" s="1" t="str">
        <f t="shared" si="0"/>
        <v/>
      </c>
    </row>
    <row r="46" spans="2:28" s="1" customFormat="1" x14ac:dyDescent="0.25">
      <c r="B46" s="2"/>
      <c r="C46" s="7"/>
      <c r="D46" s="49"/>
      <c r="F46" s="3"/>
      <c r="G46" s="51"/>
      <c r="Q46" s="4"/>
      <c r="S46" s="3"/>
      <c r="T46" s="2"/>
      <c r="U46" s="2"/>
      <c r="W46" s="2"/>
      <c r="Y46" s="6" t="str">
        <f>IF(X:X ="","", VLOOKUP('Template Kemaskini'!X:X,'Kod Bank'!A:B,2,FALSE))</f>
        <v/>
      </c>
      <c r="AB46" s="1" t="str">
        <f t="shared" si="0"/>
        <v/>
      </c>
    </row>
    <row r="47" spans="2:28" s="1" customFormat="1" x14ac:dyDescent="0.25">
      <c r="B47" s="2"/>
      <c r="C47" s="7"/>
      <c r="D47" s="49"/>
      <c r="F47" s="3"/>
      <c r="G47" s="51"/>
      <c r="Q47" s="4"/>
      <c r="S47" s="3"/>
      <c r="T47" s="2"/>
      <c r="U47" s="2"/>
      <c r="W47" s="2"/>
      <c r="Y47" s="6" t="str">
        <f>IF(X:X ="","", VLOOKUP('Template Kemaskini'!X:X,'Kod Bank'!A:B,2,FALSE))</f>
        <v/>
      </c>
      <c r="AB47" s="1" t="str">
        <f t="shared" si="0"/>
        <v/>
      </c>
    </row>
    <row r="48" spans="2:28" s="1" customFormat="1" x14ac:dyDescent="0.25">
      <c r="B48" s="2"/>
      <c r="C48" s="7"/>
      <c r="D48" s="49"/>
      <c r="F48" s="3"/>
      <c r="G48" s="51"/>
      <c r="Q48" s="4"/>
      <c r="S48" s="3"/>
      <c r="T48" s="2"/>
      <c r="U48" s="2"/>
      <c r="W48" s="2"/>
      <c r="Y48" s="6" t="str">
        <f>IF(X:X ="","", VLOOKUP('Template Kemaskini'!X:X,'Kod Bank'!A:B,2,FALSE))</f>
        <v/>
      </c>
      <c r="AB48" s="1" t="str">
        <f t="shared" si="0"/>
        <v/>
      </c>
    </row>
    <row r="49" spans="2:28" s="1" customFormat="1" x14ac:dyDescent="0.25">
      <c r="B49" s="2"/>
      <c r="C49" s="7"/>
      <c r="D49" s="49"/>
      <c r="F49" s="3"/>
      <c r="G49" s="51"/>
      <c r="Q49" s="4"/>
      <c r="S49" s="3"/>
      <c r="T49" s="2"/>
      <c r="U49" s="2"/>
      <c r="W49" s="2"/>
      <c r="Y49" s="6" t="str">
        <f>IF(X:X ="","", VLOOKUP('Template Kemaskini'!X:X,'Kod Bank'!A:B,2,FALSE))</f>
        <v/>
      </c>
      <c r="AB49" s="1" t="str">
        <f t="shared" si="0"/>
        <v/>
      </c>
    </row>
    <row r="50" spans="2:28" s="1" customFormat="1" x14ac:dyDescent="0.25">
      <c r="B50" s="2"/>
      <c r="C50" s="7"/>
      <c r="D50" s="49"/>
      <c r="F50" s="3"/>
      <c r="G50" s="51"/>
      <c r="Q50" s="4"/>
      <c r="S50" s="3"/>
      <c r="T50" s="2"/>
      <c r="U50" s="2"/>
      <c r="W50" s="2"/>
      <c r="Y50" s="6" t="str">
        <f>IF(X:X ="","", VLOOKUP('Template Kemaskini'!X:X,'Kod Bank'!A:B,2,FALSE))</f>
        <v/>
      </c>
      <c r="AB50" s="1" t="str">
        <f t="shared" si="0"/>
        <v/>
      </c>
    </row>
    <row r="51" spans="2:28" s="1" customFormat="1" x14ac:dyDescent="0.25">
      <c r="B51" s="2"/>
      <c r="C51" s="7"/>
      <c r="D51" s="49"/>
      <c r="F51" s="3"/>
      <c r="G51" s="51"/>
      <c r="Q51" s="4"/>
      <c r="S51" s="3"/>
      <c r="T51" s="2"/>
      <c r="U51" s="2"/>
      <c r="W51" s="2"/>
      <c r="Y51" s="6" t="str">
        <f>IF(X:X ="","", VLOOKUP('Template Kemaskini'!X:X,'Kod Bank'!A:B,2,FALSE))</f>
        <v/>
      </c>
      <c r="AB51" s="1" t="str">
        <f t="shared" si="0"/>
        <v/>
      </c>
    </row>
    <row r="52" spans="2:28" s="1" customFormat="1" x14ac:dyDescent="0.25">
      <c r="B52" s="2"/>
      <c r="C52" s="7"/>
      <c r="D52" s="49"/>
      <c r="F52" s="3"/>
      <c r="G52" s="51"/>
      <c r="Q52" s="4"/>
      <c r="S52" s="3"/>
      <c r="T52" s="2"/>
      <c r="U52" s="2"/>
      <c r="W52" s="2"/>
      <c r="Y52" s="6" t="str">
        <f>IF(X:X ="","", VLOOKUP('Template Kemaskini'!X:X,'Kod Bank'!A:B,2,FALSE))</f>
        <v/>
      </c>
      <c r="AB52" s="1" t="str">
        <f t="shared" si="0"/>
        <v/>
      </c>
    </row>
    <row r="53" spans="2:28" s="1" customFormat="1" x14ac:dyDescent="0.25">
      <c r="B53" s="2"/>
      <c r="C53" s="7"/>
      <c r="D53" s="49"/>
      <c r="F53" s="3"/>
      <c r="G53" s="51"/>
      <c r="Q53" s="4"/>
      <c r="S53" s="3"/>
      <c r="T53" s="2"/>
      <c r="U53" s="2"/>
      <c r="W53" s="2"/>
      <c r="Y53" s="6" t="str">
        <f>IF(X:X ="","", VLOOKUP('Template Kemaskini'!X:X,'Kod Bank'!A:B,2,FALSE))</f>
        <v/>
      </c>
      <c r="AB53" s="1" t="str">
        <f t="shared" si="0"/>
        <v/>
      </c>
    </row>
    <row r="54" spans="2:28" s="1" customFormat="1" x14ac:dyDescent="0.25">
      <c r="B54" s="2"/>
      <c r="C54" s="7"/>
      <c r="D54" s="49"/>
      <c r="F54" s="3"/>
      <c r="G54" s="51"/>
      <c r="Q54" s="4"/>
      <c r="S54" s="3"/>
      <c r="T54" s="2"/>
      <c r="U54" s="2"/>
      <c r="W54" s="2"/>
      <c r="Y54" s="6" t="str">
        <f>IF(X:X ="","", VLOOKUP('Template Kemaskini'!X:X,'Kod Bank'!A:B,2,FALSE))</f>
        <v/>
      </c>
      <c r="AB54" s="1" t="str">
        <f t="shared" si="0"/>
        <v/>
      </c>
    </row>
    <row r="55" spans="2:28" s="1" customFormat="1" x14ac:dyDescent="0.25">
      <c r="B55" s="2"/>
      <c r="C55" s="7"/>
      <c r="D55" s="49"/>
      <c r="F55" s="3"/>
      <c r="G55" s="51"/>
      <c r="Q55" s="4"/>
      <c r="S55" s="3"/>
      <c r="T55" s="2"/>
      <c r="U55" s="2"/>
      <c r="W55" s="2"/>
      <c r="Y55" s="6" t="str">
        <f>IF(X:X ="","", VLOOKUP('Template Kemaskini'!X:X,'Kod Bank'!A:B,2,FALSE))</f>
        <v/>
      </c>
      <c r="AB55" s="1" t="str">
        <f t="shared" si="0"/>
        <v/>
      </c>
    </row>
    <row r="56" spans="2:28" s="1" customFormat="1" x14ac:dyDescent="0.25">
      <c r="B56" s="2"/>
      <c r="C56" s="7"/>
      <c r="D56" s="49"/>
      <c r="F56" s="3"/>
      <c r="G56" s="51"/>
      <c r="Q56" s="4"/>
      <c r="S56" s="3"/>
      <c r="T56" s="2"/>
      <c r="U56" s="2"/>
      <c r="W56" s="2"/>
      <c r="Y56" s="6" t="str">
        <f>IF(X:X ="","", VLOOKUP('Template Kemaskini'!X:X,'Kod Bank'!A:B,2,FALSE))</f>
        <v/>
      </c>
      <c r="AB56" s="1" t="str">
        <f t="shared" si="0"/>
        <v/>
      </c>
    </row>
    <row r="57" spans="2:28" s="1" customFormat="1" x14ac:dyDescent="0.25">
      <c r="B57" s="2"/>
      <c r="C57" s="7"/>
      <c r="D57" s="49"/>
      <c r="F57" s="3"/>
      <c r="G57" s="51"/>
      <c r="Q57" s="4"/>
      <c r="S57" s="3"/>
      <c r="T57" s="2"/>
      <c r="U57" s="2"/>
      <c r="W57" s="2"/>
      <c r="Y57" s="6" t="str">
        <f>IF(X:X ="","", VLOOKUP('Template Kemaskini'!X:X,'Kod Bank'!A:B,2,FALSE))</f>
        <v/>
      </c>
      <c r="AB57" s="1" t="str">
        <f t="shared" si="0"/>
        <v/>
      </c>
    </row>
    <row r="58" spans="2:28" s="1" customFormat="1" x14ac:dyDescent="0.25">
      <c r="B58" s="2"/>
      <c r="C58" s="7"/>
      <c r="D58" s="49"/>
      <c r="F58" s="3"/>
      <c r="G58" s="51"/>
      <c r="Q58" s="4"/>
      <c r="S58" s="3"/>
      <c r="T58" s="2"/>
      <c r="U58" s="2"/>
      <c r="W58" s="2"/>
      <c r="Y58" s="6" t="str">
        <f>IF(X:X ="","", VLOOKUP('Template Kemaskini'!X:X,'Kod Bank'!A:B,2,FALSE))</f>
        <v/>
      </c>
      <c r="AB58" s="1" t="str">
        <f t="shared" si="0"/>
        <v/>
      </c>
    </row>
    <row r="59" spans="2:28" s="1" customFormat="1" x14ac:dyDescent="0.25">
      <c r="B59" s="2"/>
      <c r="C59" s="7"/>
      <c r="D59" s="49"/>
      <c r="F59" s="3"/>
      <c r="G59" s="51"/>
      <c r="Q59" s="4"/>
      <c r="S59" s="3"/>
      <c r="T59" s="2"/>
      <c r="U59" s="2"/>
      <c r="W59" s="2"/>
      <c r="Y59" s="6" t="str">
        <f>IF(X:X ="","", VLOOKUP('Template Kemaskini'!X:X,'Kod Bank'!A:B,2,FALSE))</f>
        <v/>
      </c>
      <c r="AB59" s="1" t="str">
        <f t="shared" si="0"/>
        <v/>
      </c>
    </row>
    <row r="60" spans="2:28" s="1" customFormat="1" x14ac:dyDescent="0.25">
      <c r="B60" s="2"/>
      <c r="C60" s="7"/>
      <c r="D60" s="49"/>
      <c r="F60" s="3"/>
      <c r="G60" s="51"/>
      <c r="Q60" s="4"/>
      <c r="S60" s="3"/>
      <c r="T60" s="2"/>
      <c r="U60" s="2"/>
      <c r="W60" s="2"/>
      <c r="Y60" s="6" t="str">
        <f>IF(X:X ="","", VLOOKUP('Template Kemaskini'!X:X,'Kod Bank'!A:B,2,FALSE))</f>
        <v/>
      </c>
      <c r="AB60" s="1" t="str">
        <f t="shared" si="0"/>
        <v/>
      </c>
    </row>
    <row r="61" spans="2:28" s="1" customFormat="1" x14ac:dyDescent="0.25">
      <c r="B61" s="2"/>
      <c r="C61" s="7"/>
      <c r="D61" s="49"/>
      <c r="F61" s="3"/>
      <c r="G61" s="51"/>
      <c r="Q61" s="4"/>
      <c r="S61" s="3"/>
      <c r="T61" s="2"/>
      <c r="U61" s="2"/>
      <c r="W61" s="2"/>
      <c r="Y61" s="6" t="str">
        <f>IF(X:X ="","", VLOOKUP('Template Kemaskini'!X:X,'Kod Bank'!A:B,2,FALSE))</f>
        <v/>
      </c>
      <c r="AB61" s="1" t="str">
        <f t="shared" si="0"/>
        <v/>
      </c>
    </row>
    <row r="62" spans="2:28" s="1" customFormat="1" x14ac:dyDescent="0.25">
      <c r="B62" s="2"/>
      <c r="C62" s="7"/>
      <c r="D62" s="49"/>
      <c r="F62" s="3"/>
      <c r="G62" s="51"/>
      <c r="Q62" s="4"/>
      <c r="S62" s="3"/>
      <c r="T62" s="2"/>
      <c r="U62" s="2"/>
      <c r="W62" s="2"/>
      <c r="Y62" s="6" t="str">
        <f>IF(X:X ="","", VLOOKUP('Template Kemaskini'!X:X,'Kod Bank'!A:B,2,FALSE))</f>
        <v/>
      </c>
      <c r="AB62" s="1" t="str">
        <f t="shared" si="0"/>
        <v/>
      </c>
    </row>
    <row r="63" spans="2:28" s="1" customFormat="1" x14ac:dyDescent="0.25">
      <c r="B63" s="2"/>
      <c r="C63" s="7"/>
      <c r="D63" s="49"/>
      <c r="F63" s="3"/>
      <c r="G63" s="51"/>
      <c r="Q63" s="4"/>
      <c r="S63" s="3"/>
      <c r="T63" s="2"/>
      <c r="U63" s="2"/>
      <c r="W63" s="2"/>
      <c r="Y63" s="6" t="str">
        <f>IF(X:X ="","", VLOOKUP('Template Kemaskini'!X:X,'Kod Bank'!A:B,2,FALSE))</f>
        <v/>
      </c>
      <c r="AB63" s="1" t="str">
        <f t="shared" si="0"/>
        <v/>
      </c>
    </row>
    <row r="64" spans="2:28" s="1" customFormat="1" x14ac:dyDescent="0.25">
      <c r="B64" s="2"/>
      <c r="C64" s="7"/>
      <c r="D64" s="49"/>
      <c r="F64" s="3"/>
      <c r="G64" s="51"/>
      <c r="Q64" s="4"/>
      <c r="S64" s="3"/>
      <c r="T64" s="2"/>
      <c r="U64" s="2"/>
      <c r="W64" s="2"/>
      <c r="Y64" s="6" t="str">
        <f>IF(X:X ="","", VLOOKUP('Template Kemaskini'!X:X,'Kod Bank'!A:B,2,FALSE))</f>
        <v/>
      </c>
      <c r="AB64" s="1" t="str">
        <f t="shared" si="0"/>
        <v/>
      </c>
    </row>
    <row r="65" spans="2:28" s="1" customFormat="1" x14ac:dyDescent="0.25">
      <c r="B65" s="2"/>
      <c r="C65" s="7"/>
      <c r="D65" s="49"/>
      <c r="F65" s="3"/>
      <c r="G65" s="51"/>
      <c r="Q65" s="4"/>
      <c r="S65" s="3"/>
      <c r="T65" s="2"/>
      <c r="U65" s="2"/>
      <c r="W65" s="2"/>
      <c r="Y65" s="6" t="str">
        <f>IF(X:X ="","", VLOOKUP('Template Kemaskini'!X:X,'Kod Bank'!A:B,2,FALSE))</f>
        <v/>
      </c>
      <c r="AB65" s="1" t="str">
        <f t="shared" si="0"/>
        <v/>
      </c>
    </row>
    <row r="66" spans="2:28" s="1" customFormat="1" x14ac:dyDescent="0.25">
      <c r="B66" s="2"/>
      <c r="C66" s="7"/>
      <c r="D66" s="49"/>
      <c r="F66" s="3"/>
      <c r="G66" s="51"/>
      <c r="Q66" s="4"/>
      <c r="S66" s="3"/>
      <c r="T66" s="2"/>
      <c r="U66" s="2"/>
      <c r="W66" s="2"/>
      <c r="Y66" s="6" t="str">
        <f>IF(X:X ="","", VLOOKUP('Template Kemaskini'!X:X,'Kod Bank'!A:B,2,FALSE))</f>
        <v/>
      </c>
      <c r="AB66" s="1" t="str">
        <f t="shared" si="0"/>
        <v/>
      </c>
    </row>
    <row r="67" spans="2:28" s="1" customFormat="1" x14ac:dyDescent="0.25">
      <c r="B67" s="2"/>
      <c r="C67" s="7"/>
      <c r="D67" s="49"/>
      <c r="F67" s="3"/>
      <c r="G67" s="51"/>
      <c r="Q67" s="4"/>
      <c r="S67" s="3"/>
      <c r="T67" s="2"/>
      <c r="U67" s="2"/>
      <c r="W67" s="2"/>
      <c r="Y67" s="6" t="str">
        <f>IF(X:X ="","", VLOOKUP('Template Kemaskini'!X:X,'Kod Bank'!A:B,2,FALSE))</f>
        <v/>
      </c>
      <c r="AB67" s="1" t="str">
        <f t="shared" ref="AB67:AB130" si="1">IF(A67="","","U")</f>
        <v/>
      </c>
    </row>
    <row r="68" spans="2:28" s="1" customFormat="1" x14ac:dyDescent="0.25">
      <c r="B68" s="2"/>
      <c r="C68" s="7"/>
      <c r="D68" s="49"/>
      <c r="F68" s="3"/>
      <c r="G68" s="51"/>
      <c r="Q68" s="4"/>
      <c r="S68" s="3"/>
      <c r="T68" s="2"/>
      <c r="U68" s="2"/>
      <c r="W68" s="2"/>
      <c r="Y68" s="6" t="str">
        <f>IF(X:X ="","", VLOOKUP('Template Kemaskini'!X:X,'Kod Bank'!A:B,2,FALSE))</f>
        <v/>
      </c>
      <c r="AB68" s="1" t="str">
        <f t="shared" si="1"/>
        <v/>
      </c>
    </row>
    <row r="69" spans="2:28" s="1" customFormat="1" x14ac:dyDescent="0.25">
      <c r="B69" s="2"/>
      <c r="C69" s="7"/>
      <c r="D69" s="49"/>
      <c r="F69" s="3"/>
      <c r="G69" s="51"/>
      <c r="Q69" s="4"/>
      <c r="S69" s="3"/>
      <c r="T69" s="2"/>
      <c r="U69" s="2"/>
      <c r="W69" s="2"/>
      <c r="Y69" s="6" t="str">
        <f>IF(X:X ="","", VLOOKUP('Template Kemaskini'!X:X,'Kod Bank'!A:B,2,FALSE))</f>
        <v/>
      </c>
      <c r="AB69" s="1" t="str">
        <f t="shared" si="1"/>
        <v/>
      </c>
    </row>
    <row r="70" spans="2:28" s="1" customFormat="1" x14ac:dyDescent="0.25">
      <c r="B70" s="2"/>
      <c r="C70" s="7"/>
      <c r="D70" s="49"/>
      <c r="F70" s="3"/>
      <c r="G70" s="51"/>
      <c r="Q70" s="4"/>
      <c r="S70" s="3"/>
      <c r="T70" s="2"/>
      <c r="U70" s="2"/>
      <c r="W70" s="2"/>
      <c r="Y70" s="6" t="str">
        <f>IF(X:X ="","", VLOOKUP('Template Kemaskini'!X:X,'Kod Bank'!A:B,2,FALSE))</f>
        <v/>
      </c>
      <c r="AB70" s="1" t="str">
        <f t="shared" si="1"/>
        <v/>
      </c>
    </row>
    <row r="71" spans="2:28" s="1" customFormat="1" x14ac:dyDescent="0.25">
      <c r="B71" s="2"/>
      <c r="C71" s="7"/>
      <c r="D71" s="49"/>
      <c r="F71" s="3"/>
      <c r="G71" s="51"/>
      <c r="Q71" s="4"/>
      <c r="S71" s="3"/>
      <c r="T71" s="2"/>
      <c r="U71" s="2"/>
      <c r="W71" s="2"/>
      <c r="Y71" s="6" t="str">
        <f>IF(X:X ="","", VLOOKUP('Template Kemaskini'!X:X,'Kod Bank'!A:B,2,FALSE))</f>
        <v/>
      </c>
      <c r="AB71" s="1" t="str">
        <f t="shared" si="1"/>
        <v/>
      </c>
    </row>
    <row r="72" spans="2:28" s="1" customFormat="1" x14ac:dyDescent="0.25">
      <c r="B72" s="2"/>
      <c r="C72" s="7"/>
      <c r="D72" s="49"/>
      <c r="F72" s="3"/>
      <c r="G72" s="51"/>
      <c r="Q72" s="4"/>
      <c r="S72" s="3"/>
      <c r="T72" s="2"/>
      <c r="U72" s="2"/>
      <c r="W72" s="2"/>
      <c r="Y72" s="6" t="str">
        <f>IF(X:X ="","", VLOOKUP('Template Kemaskini'!X:X,'Kod Bank'!A:B,2,FALSE))</f>
        <v/>
      </c>
      <c r="AB72" s="1" t="str">
        <f t="shared" si="1"/>
        <v/>
      </c>
    </row>
    <row r="73" spans="2:28" s="1" customFormat="1" x14ac:dyDescent="0.25">
      <c r="B73" s="2"/>
      <c r="C73" s="7"/>
      <c r="D73" s="49"/>
      <c r="F73" s="3"/>
      <c r="G73" s="51"/>
      <c r="Q73" s="4"/>
      <c r="S73" s="3"/>
      <c r="T73" s="2"/>
      <c r="U73" s="2"/>
      <c r="W73" s="2"/>
      <c r="Y73" s="6" t="str">
        <f>IF(X:X ="","", VLOOKUP('Template Kemaskini'!X:X,'Kod Bank'!A:B,2,FALSE))</f>
        <v/>
      </c>
      <c r="AB73" s="1" t="str">
        <f t="shared" si="1"/>
        <v/>
      </c>
    </row>
    <row r="74" spans="2:28" s="1" customFormat="1" x14ac:dyDescent="0.25">
      <c r="B74" s="2"/>
      <c r="C74" s="7"/>
      <c r="D74" s="49"/>
      <c r="F74" s="3"/>
      <c r="G74" s="51"/>
      <c r="Q74" s="4"/>
      <c r="S74" s="3"/>
      <c r="T74" s="2"/>
      <c r="U74" s="2"/>
      <c r="W74" s="2"/>
      <c r="Y74" s="6" t="str">
        <f>IF(X:X ="","", VLOOKUP('Template Kemaskini'!X:X,'Kod Bank'!A:B,2,FALSE))</f>
        <v/>
      </c>
      <c r="AB74" s="1" t="str">
        <f t="shared" si="1"/>
        <v/>
      </c>
    </row>
    <row r="75" spans="2:28" s="1" customFormat="1" x14ac:dyDescent="0.25">
      <c r="B75" s="2"/>
      <c r="C75" s="7"/>
      <c r="D75" s="49"/>
      <c r="F75" s="3"/>
      <c r="G75" s="51"/>
      <c r="Q75" s="4"/>
      <c r="S75" s="3"/>
      <c r="T75" s="2"/>
      <c r="U75" s="2"/>
      <c r="W75" s="2"/>
      <c r="Y75" s="6" t="str">
        <f>IF(X:X ="","", VLOOKUP('Template Kemaskini'!X:X,'Kod Bank'!A:B,2,FALSE))</f>
        <v/>
      </c>
      <c r="AB75" s="1" t="str">
        <f t="shared" si="1"/>
        <v/>
      </c>
    </row>
    <row r="76" spans="2:28" s="1" customFormat="1" x14ac:dyDescent="0.25">
      <c r="B76" s="2"/>
      <c r="C76" s="7"/>
      <c r="D76" s="49"/>
      <c r="F76" s="3"/>
      <c r="G76" s="51"/>
      <c r="Q76" s="4"/>
      <c r="S76" s="3"/>
      <c r="T76" s="2"/>
      <c r="U76" s="2"/>
      <c r="W76" s="2"/>
      <c r="Y76" s="6" t="str">
        <f>IF(X:X ="","", VLOOKUP('Template Kemaskini'!X:X,'Kod Bank'!A:B,2,FALSE))</f>
        <v/>
      </c>
      <c r="AB76" s="1" t="str">
        <f t="shared" si="1"/>
        <v/>
      </c>
    </row>
    <row r="77" spans="2:28" s="1" customFormat="1" x14ac:dyDescent="0.25">
      <c r="B77" s="2"/>
      <c r="C77" s="7"/>
      <c r="D77" s="49"/>
      <c r="F77" s="3"/>
      <c r="G77" s="51"/>
      <c r="Q77" s="4"/>
      <c r="S77" s="3"/>
      <c r="T77" s="2"/>
      <c r="U77" s="2"/>
      <c r="W77" s="2"/>
      <c r="Y77" s="6" t="str">
        <f>IF(X:X ="","", VLOOKUP('Template Kemaskini'!X:X,'Kod Bank'!A:B,2,FALSE))</f>
        <v/>
      </c>
      <c r="AB77" s="1" t="str">
        <f t="shared" si="1"/>
        <v/>
      </c>
    </row>
    <row r="78" spans="2:28" s="1" customFormat="1" x14ac:dyDescent="0.25">
      <c r="B78" s="2"/>
      <c r="C78" s="7"/>
      <c r="D78" s="49"/>
      <c r="F78" s="3"/>
      <c r="G78" s="51"/>
      <c r="Q78" s="4"/>
      <c r="S78" s="3"/>
      <c r="T78" s="2"/>
      <c r="U78" s="2"/>
      <c r="W78" s="2"/>
      <c r="Y78" s="6" t="str">
        <f>IF(X:X ="","", VLOOKUP('Template Kemaskini'!X:X,'Kod Bank'!A:B,2,FALSE))</f>
        <v/>
      </c>
      <c r="AB78" s="1" t="str">
        <f t="shared" si="1"/>
        <v/>
      </c>
    </row>
    <row r="79" spans="2:28" s="1" customFormat="1" x14ac:dyDescent="0.25">
      <c r="B79" s="2"/>
      <c r="C79" s="7"/>
      <c r="D79" s="49"/>
      <c r="F79" s="3"/>
      <c r="G79" s="51"/>
      <c r="Q79" s="4"/>
      <c r="S79" s="3"/>
      <c r="T79" s="2"/>
      <c r="U79" s="2"/>
      <c r="W79" s="2"/>
      <c r="Y79" s="6" t="str">
        <f>IF(X:X ="","", VLOOKUP('Template Kemaskini'!X:X,'Kod Bank'!A:B,2,FALSE))</f>
        <v/>
      </c>
      <c r="AB79" s="1" t="str">
        <f t="shared" si="1"/>
        <v/>
      </c>
    </row>
    <row r="80" spans="2:28" s="1" customFormat="1" x14ac:dyDescent="0.25">
      <c r="B80" s="2"/>
      <c r="C80" s="7"/>
      <c r="D80" s="49"/>
      <c r="F80" s="3"/>
      <c r="G80" s="51"/>
      <c r="Q80" s="4"/>
      <c r="S80" s="3"/>
      <c r="T80" s="2"/>
      <c r="U80" s="2"/>
      <c r="W80" s="2"/>
      <c r="Y80" s="6" t="str">
        <f>IF(X:X ="","", VLOOKUP('Template Kemaskini'!X:X,'Kod Bank'!A:B,2,FALSE))</f>
        <v/>
      </c>
      <c r="AB80" s="1" t="str">
        <f t="shared" si="1"/>
        <v/>
      </c>
    </row>
    <row r="81" spans="2:28" s="1" customFormat="1" x14ac:dyDescent="0.25">
      <c r="B81" s="2"/>
      <c r="C81" s="7"/>
      <c r="D81" s="49"/>
      <c r="F81" s="3"/>
      <c r="G81" s="51"/>
      <c r="Q81" s="4"/>
      <c r="S81" s="3"/>
      <c r="T81" s="2"/>
      <c r="U81" s="2"/>
      <c r="W81" s="2"/>
      <c r="Y81" s="6" t="str">
        <f>IF(X:X ="","", VLOOKUP('Template Kemaskini'!X:X,'Kod Bank'!A:B,2,FALSE))</f>
        <v/>
      </c>
      <c r="AB81" s="1" t="str">
        <f t="shared" si="1"/>
        <v/>
      </c>
    </row>
    <row r="82" spans="2:28" s="1" customFormat="1" x14ac:dyDescent="0.25">
      <c r="B82" s="2"/>
      <c r="C82" s="7"/>
      <c r="D82" s="49"/>
      <c r="F82" s="3"/>
      <c r="G82" s="51"/>
      <c r="Q82" s="4"/>
      <c r="S82" s="3"/>
      <c r="T82" s="2"/>
      <c r="U82" s="2"/>
      <c r="W82" s="2"/>
      <c r="Y82" s="6" t="str">
        <f>IF(X:X ="","", VLOOKUP('Template Kemaskini'!X:X,'Kod Bank'!A:B,2,FALSE))</f>
        <v/>
      </c>
      <c r="AB82" s="1" t="str">
        <f t="shared" si="1"/>
        <v/>
      </c>
    </row>
    <row r="83" spans="2:28" s="1" customFormat="1" x14ac:dyDescent="0.25">
      <c r="B83" s="2"/>
      <c r="C83" s="7"/>
      <c r="D83" s="49"/>
      <c r="F83" s="3"/>
      <c r="G83" s="51"/>
      <c r="Q83" s="4"/>
      <c r="S83" s="3"/>
      <c r="T83" s="2"/>
      <c r="U83" s="2"/>
      <c r="W83" s="2"/>
      <c r="Y83" s="6" t="str">
        <f>IF(X:X ="","", VLOOKUP('Template Kemaskini'!X:X,'Kod Bank'!A:B,2,FALSE))</f>
        <v/>
      </c>
      <c r="AB83" s="1" t="str">
        <f t="shared" si="1"/>
        <v/>
      </c>
    </row>
    <row r="84" spans="2:28" s="1" customFormat="1" x14ac:dyDescent="0.25">
      <c r="B84" s="2"/>
      <c r="C84" s="7"/>
      <c r="D84" s="49"/>
      <c r="F84" s="3"/>
      <c r="G84" s="51"/>
      <c r="Q84" s="4"/>
      <c r="S84" s="3"/>
      <c r="T84" s="2"/>
      <c r="U84" s="2"/>
      <c r="W84" s="2"/>
      <c r="Y84" s="6" t="str">
        <f>IF(X:X ="","", VLOOKUP('Template Kemaskini'!X:X,'Kod Bank'!A:B,2,FALSE))</f>
        <v/>
      </c>
      <c r="AB84" s="1" t="str">
        <f t="shared" si="1"/>
        <v/>
      </c>
    </row>
    <row r="85" spans="2:28" s="1" customFormat="1" x14ac:dyDescent="0.25">
      <c r="B85" s="2"/>
      <c r="C85" s="7"/>
      <c r="D85" s="49"/>
      <c r="F85" s="3"/>
      <c r="G85" s="51"/>
      <c r="Q85" s="4"/>
      <c r="S85" s="3"/>
      <c r="T85" s="2"/>
      <c r="U85" s="2"/>
      <c r="W85" s="2"/>
      <c r="Y85" s="6" t="str">
        <f>IF(X:X ="","", VLOOKUP('Template Kemaskini'!X:X,'Kod Bank'!A:B,2,FALSE))</f>
        <v/>
      </c>
      <c r="AB85" s="1" t="str">
        <f t="shared" si="1"/>
        <v/>
      </c>
    </row>
    <row r="86" spans="2:28" s="1" customFormat="1" x14ac:dyDescent="0.25">
      <c r="B86" s="2"/>
      <c r="C86" s="7"/>
      <c r="D86" s="49"/>
      <c r="F86" s="3"/>
      <c r="G86" s="51"/>
      <c r="Q86" s="4"/>
      <c r="S86" s="3"/>
      <c r="T86" s="2"/>
      <c r="U86" s="2"/>
      <c r="W86" s="2"/>
      <c r="Y86" s="6" t="str">
        <f>IF(X:X ="","", VLOOKUP('Template Kemaskini'!X:X,'Kod Bank'!A:B,2,FALSE))</f>
        <v/>
      </c>
      <c r="AB86" s="1" t="str">
        <f t="shared" si="1"/>
        <v/>
      </c>
    </row>
    <row r="87" spans="2:28" s="1" customFormat="1" x14ac:dyDescent="0.25">
      <c r="B87" s="2"/>
      <c r="C87" s="7"/>
      <c r="D87" s="49"/>
      <c r="F87" s="3"/>
      <c r="G87" s="51"/>
      <c r="Q87" s="4"/>
      <c r="S87" s="3"/>
      <c r="T87" s="2"/>
      <c r="U87" s="2"/>
      <c r="W87" s="2"/>
      <c r="Y87" s="6" t="str">
        <f>IF(X:X ="","", VLOOKUP('Template Kemaskini'!X:X,'Kod Bank'!A:B,2,FALSE))</f>
        <v/>
      </c>
      <c r="AB87" s="1" t="str">
        <f t="shared" si="1"/>
        <v/>
      </c>
    </row>
    <row r="88" spans="2:28" s="1" customFormat="1" x14ac:dyDescent="0.25">
      <c r="B88" s="2"/>
      <c r="C88" s="7"/>
      <c r="D88" s="49"/>
      <c r="F88" s="3"/>
      <c r="G88" s="51"/>
      <c r="Q88" s="4"/>
      <c r="S88" s="3"/>
      <c r="T88" s="2"/>
      <c r="U88" s="2"/>
      <c r="W88" s="2"/>
      <c r="Y88" s="6" t="str">
        <f>IF(X:X ="","", VLOOKUP('Template Kemaskini'!X:X,'Kod Bank'!A:B,2,FALSE))</f>
        <v/>
      </c>
      <c r="AB88" s="1" t="str">
        <f t="shared" si="1"/>
        <v/>
      </c>
    </row>
    <row r="89" spans="2:28" s="1" customFormat="1" x14ac:dyDescent="0.25">
      <c r="B89" s="2"/>
      <c r="C89" s="7"/>
      <c r="D89" s="49"/>
      <c r="F89" s="3"/>
      <c r="G89" s="51"/>
      <c r="Q89" s="4"/>
      <c r="S89" s="3"/>
      <c r="T89" s="2"/>
      <c r="U89" s="2"/>
      <c r="W89" s="2"/>
      <c r="Y89" s="6" t="str">
        <f>IF(X:X ="","", VLOOKUP('Template Kemaskini'!X:X,'Kod Bank'!A:B,2,FALSE))</f>
        <v/>
      </c>
      <c r="AB89" s="1" t="str">
        <f t="shared" si="1"/>
        <v/>
      </c>
    </row>
    <row r="90" spans="2:28" s="1" customFormat="1" x14ac:dyDescent="0.25">
      <c r="B90" s="2"/>
      <c r="C90" s="7"/>
      <c r="D90" s="49"/>
      <c r="F90" s="3"/>
      <c r="G90" s="51"/>
      <c r="Q90" s="4"/>
      <c r="S90" s="3"/>
      <c r="T90" s="2"/>
      <c r="U90" s="2"/>
      <c r="W90" s="2"/>
      <c r="Y90" s="6" t="str">
        <f>IF(X:X ="","", VLOOKUP('Template Kemaskini'!X:X,'Kod Bank'!A:B,2,FALSE))</f>
        <v/>
      </c>
      <c r="AB90" s="1" t="str">
        <f t="shared" si="1"/>
        <v/>
      </c>
    </row>
    <row r="91" spans="2:28" s="1" customFormat="1" x14ac:dyDescent="0.25">
      <c r="B91" s="2"/>
      <c r="C91" s="7"/>
      <c r="D91" s="49"/>
      <c r="F91" s="3"/>
      <c r="G91" s="51"/>
      <c r="Q91" s="4"/>
      <c r="S91" s="3"/>
      <c r="T91" s="2"/>
      <c r="U91" s="2"/>
      <c r="W91" s="2"/>
      <c r="Y91" s="6" t="str">
        <f>IF(X:X ="","", VLOOKUP('Template Kemaskini'!X:X,'Kod Bank'!A:B,2,FALSE))</f>
        <v/>
      </c>
      <c r="AB91" s="1" t="str">
        <f t="shared" si="1"/>
        <v/>
      </c>
    </row>
    <row r="92" spans="2:28" s="1" customFormat="1" x14ac:dyDescent="0.25">
      <c r="B92" s="2"/>
      <c r="C92" s="7"/>
      <c r="D92" s="49"/>
      <c r="F92" s="3"/>
      <c r="G92" s="51"/>
      <c r="Q92" s="4"/>
      <c r="S92" s="3"/>
      <c r="T92" s="2"/>
      <c r="U92" s="2"/>
      <c r="W92" s="2"/>
      <c r="Y92" s="6" t="str">
        <f>IF(X:X ="","", VLOOKUP('Template Kemaskini'!X:X,'Kod Bank'!A:B,2,FALSE))</f>
        <v/>
      </c>
      <c r="AB92" s="1" t="str">
        <f t="shared" si="1"/>
        <v/>
      </c>
    </row>
    <row r="93" spans="2:28" s="1" customFormat="1" x14ac:dyDescent="0.25">
      <c r="B93" s="2"/>
      <c r="C93" s="7"/>
      <c r="D93" s="49"/>
      <c r="F93" s="3"/>
      <c r="G93" s="51"/>
      <c r="Q93" s="4"/>
      <c r="S93" s="3"/>
      <c r="T93" s="2"/>
      <c r="U93" s="2"/>
      <c r="W93" s="2"/>
      <c r="Y93" s="6" t="str">
        <f>IF(X:X ="","", VLOOKUP('Template Kemaskini'!X:X,'Kod Bank'!A:B,2,FALSE))</f>
        <v/>
      </c>
      <c r="AB93" s="1" t="str">
        <f t="shared" si="1"/>
        <v/>
      </c>
    </row>
    <row r="94" spans="2:28" s="1" customFormat="1" x14ac:dyDescent="0.25">
      <c r="B94" s="2"/>
      <c r="C94" s="7"/>
      <c r="D94" s="49"/>
      <c r="F94" s="3"/>
      <c r="G94" s="51"/>
      <c r="Q94" s="4"/>
      <c r="S94" s="3"/>
      <c r="T94" s="2"/>
      <c r="U94" s="2"/>
      <c r="W94" s="2"/>
      <c r="Y94" s="6" t="str">
        <f>IF(X:X ="","", VLOOKUP('Template Kemaskini'!X:X,'Kod Bank'!A:B,2,FALSE))</f>
        <v/>
      </c>
      <c r="AB94" s="1" t="str">
        <f t="shared" si="1"/>
        <v/>
      </c>
    </row>
    <row r="95" spans="2:28" s="1" customFormat="1" x14ac:dyDescent="0.25">
      <c r="B95" s="2"/>
      <c r="C95" s="7"/>
      <c r="D95" s="49"/>
      <c r="F95" s="3"/>
      <c r="G95" s="51"/>
      <c r="Q95" s="4"/>
      <c r="S95" s="3"/>
      <c r="T95" s="2"/>
      <c r="U95" s="2"/>
      <c r="W95" s="2"/>
      <c r="Y95" s="6" t="str">
        <f>IF(X:X ="","", VLOOKUP('Template Kemaskini'!X:X,'Kod Bank'!A:B,2,FALSE))</f>
        <v/>
      </c>
      <c r="AB95" s="1" t="str">
        <f t="shared" si="1"/>
        <v/>
      </c>
    </row>
    <row r="96" spans="2:28" s="1" customFormat="1" x14ac:dyDescent="0.25">
      <c r="B96" s="2"/>
      <c r="C96" s="7"/>
      <c r="D96" s="49"/>
      <c r="F96" s="3"/>
      <c r="G96" s="51"/>
      <c r="Q96" s="4"/>
      <c r="S96" s="3"/>
      <c r="T96" s="2"/>
      <c r="U96" s="2"/>
      <c r="W96" s="2"/>
      <c r="Y96" s="6" t="str">
        <f>IF(X:X ="","", VLOOKUP('Template Kemaskini'!X:X,'Kod Bank'!A:B,2,FALSE))</f>
        <v/>
      </c>
      <c r="AB96" s="1" t="str">
        <f t="shared" si="1"/>
        <v/>
      </c>
    </row>
    <row r="97" spans="2:28" s="1" customFormat="1" x14ac:dyDescent="0.25">
      <c r="B97" s="2"/>
      <c r="C97" s="7"/>
      <c r="D97" s="49"/>
      <c r="F97" s="3"/>
      <c r="G97" s="51"/>
      <c r="Q97" s="4"/>
      <c r="S97" s="3"/>
      <c r="T97" s="2"/>
      <c r="U97" s="2"/>
      <c r="W97" s="2"/>
      <c r="Y97" s="6" t="str">
        <f>IF(X:X ="","", VLOOKUP('Template Kemaskini'!X:X,'Kod Bank'!A:B,2,FALSE))</f>
        <v/>
      </c>
      <c r="AB97" s="1" t="str">
        <f t="shared" si="1"/>
        <v/>
      </c>
    </row>
    <row r="98" spans="2:28" s="1" customFormat="1" x14ac:dyDescent="0.25">
      <c r="B98" s="2"/>
      <c r="C98" s="7"/>
      <c r="D98" s="49"/>
      <c r="F98" s="3"/>
      <c r="G98" s="51"/>
      <c r="Q98" s="4"/>
      <c r="S98" s="3"/>
      <c r="T98" s="2"/>
      <c r="U98" s="2"/>
      <c r="W98" s="2"/>
      <c r="Y98" s="6" t="str">
        <f>IF(X:X ="","", VLOOKUP('Template Kemaskini'!X:X,'Kod Bank'!A:B,2,FALSE))</f>
        <v/>
      </c>
      <c r="AB98" s="1" t="str">
        <f t="shared" si="1"/>
        <v/>
      </c>
    </row>
    <row r="99" spans="2:28" s="1" customFormat="1" x14ac:dyDescent="0.25">
      <c r="B99" s="2"/>
      <c r="C99" s="7"/>
      <c r="D99" s="49"/>
      <c r="F99" s="3"/>
      <c r="G99" s="51"/>
      <c r="Q99" s="4"/>
      <c r="S99" s="3"/>
      <c r="T99" s="2"/>
      <c r="U99" s="2"/>
      <c r="W99" s="2"/>
      <c r="Y99" s="6" t="str">
        <f>IF(X:X ="","", VLOOKUP('Template Kemaskini'!X:X,'Kod Bank'!A:B,2,FALSE))</f>
        <v/>
      </c>
      <c r="AB99" s="1" t="str">
        <f t="shared" si="1"/>
        <v/>
      </c>
    </row>
    <row r="100" spans="2:28" s="1" customFormat="1" x14ac:dyDescent="0.25">
      <c r="B100" s="2"/>
      <c r="C100" s="7"/>
      <c r="D100" s="49"/>
      <c r="F100" s="3"/>
      <c r="G100" s="51"/>
      <c r="Q100" s="4"/>
      <c r="S100" s="3"/>
      <c r="T100" s="2"/>
      <c r="U100" s="2"/>
      <c r="W100" s="2"/>
      <c r="Y100" s="6" t="str">
        <f>IF(X:X ="","", VLOOKUP('Template Kemaskini'!X:X,'Kod Bank'!A:B,2,FALSE))</f>
        <v/>
      </c>
      <c r="AB100" s="1" t="str">
        <f t="shared" si="1"/>
        <v/>
      </c>
    </row>
    <row r="101" spans="2:28" s="1" customFormat="1" x14ac:dyDescent="0.25">
      <c r="B101" s="2"/>
      <c r="C101" s="7"/>
      <c r="D101" s="49"/>
      <c r="F101" s="3"/>
      <c r="G101" s="51"/>
      <c r="Q101" s="4"/>
      <c r="S101" s="3"/>
      <c r="T101" s="2"/>
      <c r="U101" s="2"/>
      <c r="W101" s="2"/>
      <c r="Y101" s="6" t="str">
        <f>IF(X:X ="","", VLOOKUP('Template Kemaskini'!X:X,'Kod Bank'!A:B,2,FALSE))</f>
        <v/>
      </c>
      <c r="AB101" s="1" t="str">
        <f t="shared" si="1"/>
        <v/>
      </c>
    </row>
    <row r="102" spans="2:28" s="1" customFormat="1" x14ac:dyDescent="0.25">
      <c r="B102" s="2"/>
      <c r="C102" s="7"/>
      <c r="D102" s="49"/>
      <c r="F102" s="3"/>
      <c r="G102" s="51"/>
      <c r="Q102" s="4"/>
      <c r="S102" s="3"/>
      <c r="T102" s="2"/>
      <c r="U102" s="2"/>
      <c r="W102" s="2"/>
      <c r="Y102" s="6" t="str">
        <f>IF(X:X ="","", VLOOKUP('Template Kemaskini'!X:X,'Kod Bank'!A:B,2,FALSE))</f>
        <v/>
      </c>
      <c r="AB102" s="1" t="str">
        <f t="shared" si="1"/>
        <v/>
      </c>
    </row>
    <row r="103" spans="2:28" s="1" customFormat="1" x14ac:dyDescent="0.25">
      <c r="B103" s="2"/>
      <c r="C103" s="7"/>
      <c r="D103" s="49"/>
      <c r="F103" s="3"/>
      <c r="G103" s="51"/>
      <c r="Q103" s="4"/>
      <c r="S103" s="3"/>
      <c r="T103" s="2"/>
      <c r="U103" s="2"/>
      <c r="W103" s="2"/>
      <c r="Y103" s="6" t="str">
        <f>IF(X:X ="","", VLOOKUP('Template Kemaskini'!X:X,'Kod Bank'!A:B,2,FALSE))</f>
        <v/>
      </c>
      <c r="AB103" s="1" t="str">
        <f t="shared" si="1"/>
        <v/>
      </c>
    </row>
    <row r="104" spans="2:28" s="1" customFormat="1" x14ac:dyDescent="0.25">
      <c r="B104" s="2"/>
      <c r="C104" s="7"/>
      <c r="D104" s="49"/>
      <c r="F104" s="3"/>
      <c r="G104" s="51"/>
      <c r="Q104" s="4"/>
      <c r="S104" s="3"/>
      <c r="T104" s="2"/>
      <c r="U104" s="2"/>
      <c r="W104" s="2"/>
      <c r="Y104" s="6" t="str">
        <f>IF(X:X ="","", VLOOKUP('Template Kemaskini'!X:X,'Kod Bank'!A:B,2,FALSE))</f>
        <v/>
      </c>
      <c r="AB104" s="1" t="str">
        <f t="shared" si="1"/>
        <v/>
      </c>
    </row>
    <row r="105" spans="2:28" s="1" customFormat="1" x14ac:dyDescent="0.25">
      <c r="B105" s="2"/>
      <c r="C105" s="7"/>
      <c r="D105" s="49"/>
      <c r="F105" s="3"/>
      <c r="G105" s="51"/>
      <c r="Q105" s="4"/>
      <c r="S105" s="3"/>
      <c r="T105" s="2"/>
      <c r="U105" s="2"/>
      <c r="W105" s="2"/>
      <c r="Y105" s="6" t="str">
        <f>IF(X:X ="","", VLOOKUP('Template Kemaskini'!X:X,'Kod Bank'!A:B,2,FALSE))</f>
        <v/>
      </c>
      <c r="AB105" s="1" t="str">
        <f t="shared" si="1"/>
        <v/>
      </c>
    </row>
    <row r="106" spans="2:28" s="1" customFormat="1" x14ac:dyDescent="0.25">
      <c r="B106" s="2"/>
      <c r="C106" s="7"/>
      <c r="D106" s="49"/>
      <c r="F106" s="3"/>
      <c r="G106" s="51"/>
      <c r="Q106" s="4"/>
      <c r="S106" s="3"/>
      <c r="T106" s="2"/>
      <c r="U106" s="2"/>
      <c r="W106" s="2"/>
      <c r="Y106" s="6" t="str">
        <f>IF(X:X ="","", VLOOKUP('Template Kemaskini'!X:X,'Kod Bank'!A:B,2,FALSE))</f>
        <v/>
      </c>
      <c r="AB106" s="1" t="str">
        <f t="shared" si="1"/>
        <v/>
      </c>
    </row>
    <row r="107" spans="2:28" s="1" customFormat="1" x14ac:dyDescent="0.25">
      <c r="B107" s="2"/>
      <c r="C107" s="7"/>
      <c r="D107" s="49"/>
      <c r="F107" s="3"/>
      <c r="G107" s="51"/>
      <c r="Q107" s="4"/>
      <c r="S107" s="3"/>
      <c r="T107" s="2"/>
      <c r="U107" s="2"/>
      <c r="W107" s="2"/>
      <c r="Y107" s="6" t="str">
        <f>IF(X:X ="","", VLOOKUP('Template Kemaskini'!X:X,'Kod Bank'!A:B,2,FALSE))</f>
        <v/>
      </c>
      <c r="AB107" s="1" t="str">
        <f t="shared" si="1"/>
        <v/>
      </c>
    </row>
    <row r="108" spans="2:28" s="1" customFormat="1" x14ac:dyDescent="0.25">
      <c r="B108" s="2"/>
      <c r="C108" s="7"/>
      <c r="D108" s="49"/>
      <c r="F108" s="3"/>
      <c r="G108" s="51"/>
      <c r="Q108" s="4"/>
      <c r="S108" s="3"/>
      <c r="T108" s="2"/>
      <c r="U108" s="2"/>
      <c r="W108" s="2"/>
      <c r="Y108" s="6" t="str">
        <f>IF(X:X ="","", VLOOKUP('Template Kemaskini'!X:X,'Kod Bank'!A:B,2,FALSE))</f>
        <v/>
      </c>
      <c r="AB108" s="1" t="str">
        <f t="shared" si="1"/>
        <v/>
      </c>
    </row>
    <row r="109" spans="2:28" s="1" customFormat="1" x14ac:dyDescent="0.25">
      <c r="B109" s="2"/>
      <c r="C109" s="7"/>
      <c r="D109" s="49"/>
      <c r="F109" s="3"/>
      <c r="G109" s="51"/>
      <c r="Q109" s="4"/>
      <c r="S109" s="3"/>
      <c r="T109" s="2"/>
      <c r="U109" s="2"/>
      <c r="W109" s="2"/>
      <c r="Y109" s="6" t="str">
        <f>IF(X:X ="","", VLOOKUP('Template Kemaskini'!X:X,'Kod Bank'!A:B,2,FALSE))</f>
        <v/>
      </c>
      <c r="AB109" s="1" t="str">
        <f t="shared" si="1"/>
        <v/>
      </c>
    </row>
    <row r="110" spans="2:28" s="1" customFormat="1" x14ac:dyDescent="0.25">
      <c r="B110" s="2"/>
      <c r="C110" s="7"/>
      <c r="D110" s="49"/>
      <c r="F110" s="3"/>
      <c r="G110" s="51"/>
      <c r="Q110" s="4"/>
      <c r="S110" s="3"/>
      <c r="T110" s="2"/>
      <c r="U110" s="2"/>
      <c r="W110" s="2"/>
      <c r="Y110" s="6" t="str">
        <f>IF(X:X ="","", VLOOKUP('Template Kemaskini'!X:X,'Kod Bank'!A:B,2,FALSE))</f>
        <v/>
      </c>
      <c r="AB110" s="1" t="str">
        <f t="shared" si="1"/>
        <v/>
      </c>
    </row>
    <row r="111" spans="2:28" s="1" customFormat="1" x14ac:dyDescent="0.25">
      <c r="B111" s="2"/>
      <c r="C111" s="7"/>
      <c r="D111" s="49"/>
      <c r="F111" s="3"/>
      <c r="G111" s="51"/>
      <c r="Q111" s="4"/>
      <c r="S111" s="3"/>
      <c r="T111" s="2"/>
      <c r="U111" s="2"/>
      <c r="W111" s="2"/>
      <c r="Y111" s="6" t="str">
        <f>IF(X:X ="","", VLOOKUP('Template Kemaskini'!X:X,'Kod Bank'!A:B,2,FALSE))</f>
        <v/>
      </c>
      <c r="AB111" s="1" t="str">
        <f t="shared" si="1"/>
        <v/>
      </c>
    </row>
    <row r="112" spans="2:28" s="1" customFormat="1" x14ac:dyDescent="0.25">
      <c r="B112" s="2"/>
      <c r="C112" s="7"/>
      <c r="D112" s="49"/>
      <c r="F112" s="3"/>
      <c r="G112" s="51"/>
      <c r="Q112" s="4"/>
      <c r="S112" s="3"/>
      <c r="T112" s="2"/>
      <c r="U112" s="2"/>
      <c r="W112" s="2"/>
      <c r="Y112" s="6" t="str">
        <f>IF(X:X ="","", VLOOKUP('Template Kemaskini'!X:X,'Kod Bank'!A:B,2,FALSE))</f>
        <v/>
      </c>
      <c r="AB112" s="1" t="str">
        <f t="shared" si="1"/>
        <v/>
      </c>
    </row>
    <row r="113" spans="2:28" s="1" customFormat="1" x14ac:dyDescent="0.25">
      <c r="B113" s="2"/>
      <c r="C113" s="7"/>
      <c r="D113" s="49"/>
      <c r="F113" s="3"/>
      <c r="G113" s="51"/>
      <c r="Q113" s="4"/>
      <c r="S113" s="3"/>
      <c r="T113" s="2"/>
      <c r="U113" s="2"/>
      <c r="W113" s="2"/>
      <c r="Y113" s="6" t="str">
        <f>IF(X:X ="","", VLOOKUP('Template Kemaskini'!X:X,'Kod Bank'!A:B,2,FALSE))</f>
        <v/>
      </c>
      <c r="AB113" s="1" t="str">
        <f t="shared" si="1"/>
        <v/>
      </c>
    </row>
    <row r="114" spans="2:28" s="1" customFormat="1" x14ac:dyDescent="0.25">
      <c r="B114" s="2"/>
      <c r="C114" s="7"/>
      <c r="D114" s="49"/>
      <c r="F114" s="3"/>
      <c r="G114" s="51"/>
      <c r="Q114" s="4"/>
      <c r="S114" s="3"/>
      <c r="T114" s="2"/>
      <c r="U114" s="2"/>
      <c r="W114" s="2"/>
      <c r="Y114" s="6" t="str">
        <f>IF(X:X ="","", VLOOKUP('Template Kemaskini'!X:X,'Kod Bank'!A:B,2,FALSE))</f>
        <v/>
      </c>
      <c r="AB114" s="1" t="str">
        <f t="shared" si="1"/>
        <v/>
      </c>
    </row>
    <row r="115" spans="2:28" s="1" customFormat="1" x14ac:dyDescent="0.25">
      <c r="B115" s="2"/>
      <c r="C115" s="7"/>
      <c r="D115" s="49"/>
      <c r="F115" s="3"/>
      <c r="G115" s="51"/>
      <c r="Q115" s="4"/>
      <c r="S115" s="3"/>
      <c r="T115" s="2"/>
      <c r="U115" s="2"/>
      <c r="W115" s="2"/>
      <c r="Y115" s="6" t="str">
        <f>IF(X:X ="","", VLOOKUP('Template Kemaskini'!X:X,'Kod Bank'!A:B,2,FALSE))</f>
        <v/>
      </c>
      <c r="AB115" s="1" t="str">
        <f t="shared" si="1"/>
        <v/>
      </c>
    </row>
    <row r="116" spans="2:28" s="1" customFormat="1" x14ac:dyDescent="0.25">
      <c r="B116" s="2"/>
      <c r="C116" s="7"/>
      <c r="D116" s="49"/>
      <c r="F116" s="3"/>
      <c r="G116" s="51"/>
      <c r="Q116" s="4"/>
      <c r="S116" s="3"/>
      <c r="T116" s="2"/>
      <c r="U116" s="2"/>
      <c r="W116" s="2"/>
      <c r="Y116" s="6" t="str">
        <f>IF(X:X ="","", VLOOKUP('Template Kemaskini'!X:X,'Kod Bank'!A:B,2,FALSE))</f>
        <v/>
      </c>
      <c r="AB116" s="1" t="str">
        <f t="shared" si="1"/>
        <v/>
      </c>
    </row>
    <row r="117" spans="2:28" s="1" customFormat="1" x14ac:dyDescent="0.25">
      <c r="B117" s="2"/>
      <c r="C117" s="7"/>
      <c r="D117" s="49"/>
      <c r="F117" s="3"/>
      <c r="G117" s="51"/>
      <c r="Q117" s="4"/>
      <c r="S117" s="3"/>
      <c r="T117" s="2"/>
      <c r="U117" s="2"/>
      <c r="W117" s="2"/>
      <c r="Y117" s="6" t="str">
        <f>IF(X:X ="","", VLOOKUP('Template Kemaskini'!X:X,'Kod Bank'!A:B,2,FALSE))</f>
        <v/>
      </c>
      <c r="AB117" s="1" t="str">
        <f t="shared" si="1"/>
        <v/>
      </c>
    </row>
    <row r="118" spans="2:28" s="1" customFormat="1" x14ac:dyDescent="0.25">
      <c r="B118" s="2"/>
      <c r="C118" s="7"/>
      <c r="D118" s="49"/>
      <c r="F118" s="3"/>
      <c r="G118" s="51"/>
      <c r="Q118" s="4"/>
      <c r="S118" s="3"/>
      <c r="T118" s="2"/>
      <c r="U118" s="2"/>
      <c r="W118" s="2"/>
      <c r="Y118" s="6" t="str">
        <f>IF(X:X ="","", VLOOKUP('Template Kemaskini'!X:X,'Kod Bank'!A:B,2,FALSE))</f>
        <v/>
      </c>
      <c r="AB118" s="1" t="str">
        <f t="shared" si="1"/>
        <v/>
      </c>
    </row>
    <row r="119" spans="2:28" s="1" customFormat="1" x14ac:dyDescent="0.25">
      <c r="B119" s="2"/>
      <c r="C119" s="7"/>
      <c r="D119" s="49"/>
      <c r="F119" s="3"/>
      <c r="G119" s="51"/>
      <c r="Q119" s="4"/>
      <c r="S119" s="3"/>
      <c r="T119" s="2"/>
      <c r="U119" s="2"/>
      <c r="W119" s="2"/>
      <c r="Y119" s="6" t="str">
        <f>IF(X:X ="","", VLOOKUP('Template Kemaskini'!X:X,'Kod Bank'!A:B,2,FALSE))</f>
        <v/>
      </c>
      <c r="AB119" s="1" t="str">
        <f t="shared" si="1"/>
        <v/>
      </c>
    </row>
    <row r="120" spans="2:28" s="1" customFormat="1" x14ac:dyDescent="0.25">
      <c r="B120" s="2"/>
      <c r="C120" s="7"/>
      <c r="D120" s="49"/>
      <c r="F120" s="3"/>
      <c r="G120" s="51"/>
      <c r="Q120" s="4"/>
      <c r="S120" s="3"/>
      <c r="T120" s="2"/>
      <c r="U120" s="2"/>
      <c r="W120" s="2"/>
      <c r="Y120" s="6" t="str">
        <f>IF(X:X ="","", VLOOKUP('Template Kemaskini'!X:X,'Kod Bank'!A:B,2,FALSE))</f>
        <v/>
      </c>
      <c r="AB120" s="1" t="str">
        <f t="shared" si="1"/>
        <v/>
      </c>
    </row>
    <row r="121" spans="2:28" s="1" customFormat="1" x14ac:dyDescent="0.25">
      <c r="B121" s="2"/>
      <c r="C121" s="7"/>
      <c r="D121" s="49"/>
      <c r="F121" s="3"/>
      <c r="G121" s="51"/>
      <c r="Q121" s="4"/>
      <c r="S121" s="3"/>
      <c r="T121" s="2"/>
      <c r="U121" s="2"/>
      <c r="W121" s="2"/>
      <c r="Y121" s="6" t="str">
        <f>IF(X:X ="","", VLOOKUP('Template Kemaskini'!X:X,'Kod Bank'!A:B,2,FALSE))</f>
        <v/>
      </c>
      <c r="AB121" s="1" t="str">
        <f t="shared" si="1"/>
        <v/>
      </c>
    </row>
    <row r="122" spans="2:28" s="1" customFormat="1" x14ac:dyDescent="0.25">
      <c r="B122" s="2"/>
      <c r="C122" s="7"/>
      <c r="D122" s="49"/>
      <c r="F122" s="3"/>
      <c r="G122" s="51"/>
      <c r="Q122" s="4"/>
      <c r="S122" s="3"/>
      <c r="T122" s="2"/>
      <c r="U122" s="2"/>
      <c r="W122" s="2"/>
      <c r="Y122" s="6" t="str">
        <f>IF(X:X ="","", VLOOKUP('Template Kemaskini'!X:X,'Kod Bank'!A:B,2,FALSE))</f>
        <v/>
      </c>
      <c r="AB122" s="1" t="str">
        <f t="shared" si="1"/>
        <v/>
      </c>
    </row>
    <row r="123" spans="2:28" s="1" customFormat="1" x14ac:dyDescent="0.25">
      <c r="B123" s="2"/>
      <c r="C123" s="7"/>
      <c r="D123" s="49"/>
      <c r="F123" s="3"/>
      <c r="G123" s="51"/>
      <c r="Q123" s="4"/>
      <c r="S123" s="3"/>
      <c r="T123" s="2"/>
      <c r="U123" s="2"/>
      <c r="W123" s="2"/>
      <c r="Y123" s="6" t="str">
        <f>IF(X:X ="","", VLOOKUP('Template Kemaskini'!X:X,'Kod Bank'!A:B,2,FALSE))</f>
        <v/>
      </c>
      <c r="AB123" s="1" t="str">
        <f t="shared" si="1"/>
        <v/>
      </c>
    </row>
    <row r="124" spans="2:28" s="1" customFormat="1" x14ac:dyDescent="0.25">
      <c r="B124" s="2"/>
      <c r="C124" s="7"/>
      <c r="D124" s="49"/>
      <c r="F124" s="3"/>
      <c r="G124" s="51"/>
      <c r="Q124" s="4"/>
      <c r="S124" s="3"/>
      <c r="T124" s="2"/>
      <c r="U124" s="2"/>
      <c r="W124" s="2"/>
      <c r="Y124" s="6" t="str">
        <f>IF(X:X ="","", VLOOKUP('Template Kemaskini'!X:X,'Kod Bank'!A:B,2,FALSE))</f>
        <v/>
      </c>
      <c r="AB124" s="1" t="str">
        <f t="shared" si="1"/>
        <v/>
      </c>
    </row>
    <row r="125" spans="2:28" s="1" customFormat="1" x14ac:dyDescent="0.25">
      <c r="B125" s="2"/>
      <c r="C125" s="7"/>
      <c r="D125" s="49"/>
      <c r="F125" s="3"/>
      <c r="G125" s="51"/>
      <c r="Q125" s="4"/>
      <c r="S125" s="3"/>
      <c r="T125" s="2"/>
      <c r="U125" s="2"/>
      <c r="W125" s="2"/>
      <c r="Y125" s="6" t="str">
        <f>IF(X:X ="","", VLOOKUP('Template Kemaskini'!X:X,'Kod Bank'!A:B,2,FALSE))</f>
        <v/>
      </c>
      <c r="AB125" s="1" t="str">
        <f t="shared" si="1"/>
        <v/>
      </c>
    </row>
    <row r="126" spans="2:28" s="1" customFormat="1" x14ac:dyDescent="0.25">
      <c r="B126" s="2"/>
      <c r="C126" s="7"/>
      <c r="D126" s="49"/>
      <c r="F126" s="3"/>
      <c r="G126" s="51"/>
      <c r="Q126" s="4"/>
      <c r="S126" s="3"/>
      <c r="T126" s="2"/>
      <c r="U126" s="2"/>
      <c r="W126" s="2"/>
      <c r="Y126" s="6" t="str">
        <f>IF(X:X ="","", VLOOKUP('Template Kemaskini'!X:X,'Kod Bank'!A:B,2,FALSE))</f>
        <v/>
      </c>
      <c r="AB126" s="1" t="str">
        <f t="shared" si="1"/>
        <v/>
      </c>
    </row>
    <row r="127" spans="2:28" s="1" customFormat="1" x14ac:dyDescent="0.25">
      <c r="B127" s="2"/>
      <c r="C127" s="7"/>
      <c r="D127" s="49"/>
      <c r="F127" s="3"/>
      <c r="G127" s="51"/>
      <c r="Q127" s="4"/>
      <c r="S127" s="3"/>
      <c r="T127" s="2"/>
      <c r="U127" s="2"/>
      <c r="W127" s="2"/>
      <c r="Y127" s="6" t="str">
        <f>IF(X:X ="","", VLOOKUP('Template Kemaskini'!X:X,'Kod Bank'!A:B,2,FALSE))</f>
        <v/>
      </c>
      <c r="AB127" s="1" t="str">
        <f t="shared" si="1"/>
        <v/>
      </c>
    </row>
    <row r="128" spans="2:28" s="1" customFormat="1" x14ac:dyDescent="0.25">
      <c r="B128" s="2"/>
      <c r="C128" s="7"/>
      <c r="D128" s="49"/>
      <c r="F128" s="3"/>
      <c r="G128" s="51"/>
      <c r="Q128" s="4"/>
      <c r="S128" s="3"/>
      <c r="T128" s="2"/>
      <c r="U128" s="2"/>
      <c r="W128" s="2"/>
      <c r="Y128" s="6" t="str">
        <f>IF(X:X ="","", VLOOKUP('Template Kemaskini'!X:X,'Kod Bank'!A:B,2,FALSE))</f>
        <v/>
      </c>
      <c r="AB128" s="1" t="str">
        <f t="shared" si="1"/>
        <v/>
      </c>
    </row>
    <row r="129" spans="2:28" s="1" customFormat="1" x14ac:dyDescent="0.25">
      <c r="B129" s="2"/>
      <c r="C129" s="7"/>
      <c r="D129" s="49"/>
      <c r="F129" s="3"/>
      <c r="G129" s="51"/>
      <c r="Q129" s="4"/>
      <c r="S129" s="3"/>
      <c r="T129" s="2"/>
      <c r="U129" s="2"/>
      <c r="W129" s="2"/>
      <c r="Y129" s="6" t="str">
        <f>IF(X:X ="","", VLOOKUP('Template Kemaskini'!X:X,'Kod Bank'!A:B,2,FALSE))</f>
        <v/>
      </c>
      <c r="AB129" s="1" t="str">
        <f t="shared" si="1"/>
        <v/>
      </c>
    </row>
    <row r="130" spans="2:28" s="1" customFormat="1" x14ac:dyDescent="0.25">
      <c r="B130" s="2"/>
      <c r="C130" s="7"/>
      <c r="D130" s="49"/>
      <c r="F130" s="3"/>
      <c r="G130" s="51"/>
      <c r="Q130" s="4"/>
      <c r="S130" s="3"/>
      <c r="T130" s="2"/>
      <c r="U130" s="2"/>
      <c r="W130" s="2"/>
      <c r="Y130" s="6" t="str">
        <f>IF(X:X ="","", VLOOKUP('Template Kemaskini'!X:X,'Kod Bank'!A:B,2,FALSE))</f>
        <v/>
      </c>
      <c r="AB130" s="1" t="str">
        <f t="shared" si="1"/>
        <v/>
      </c>
    </row>
    <row r="131" spans="2:28" s="1" customFormat="1" x14ac:dyDescent="0.25">
      <c r="B131" s="2"/>
      <c r="C131" s="7"/>
      <c r="D131" s="49"/>
      <c r="F131" s="3"/>
      <c r="G131" s="51"/>
      <c r="Q131" s="4"/>
      <c r="S131" s="3"/>
      <c r="T131" s="2"/>
      <c r="U131" s="2"/>
      <c r="W131" s="2"/>
      <c r="Y131" s="6" t="str">
        <f>IF(X:X ="","", VLOOKUP('Template Kemaskini'!X:X,'Kod Bank'!A:B,2,FALSE))</f>
        <v/>
      </c>
      <c r="AB131" s="1" t="str">
        <f t="shared" ref="AB131:AB194" si="2">IF(A131="","","U")</f>
        <v/>
      </c>
    </row>
    <row r="132" spans="2:28" s="1" customFormat="1" x14ac:dyDescent="0.25">
      <c r="B132" s="2"/>
      <c r="C132" s="7"/>
      <c r="D132" s="49"/>
      <c r="F132" s="3"/>
      <c r="G132" s="51"/>
      <c r="Q132" s="4"/>
      <c r="S132" s="3"/>
      <c r="T132" s="2"/>
      <c r="U132" s="2"/>
      <c r="W132" s="2"/>
      <c r="Y132" s="6" t="str">
        <f>IF(X:X ="","", VLOOKUP('Template Kemaskini'!X:X,'Kod Bank'!A:B,2,FALSE))</f>
        <v/>
      </c>
      <c r="AB132" s="1" t="str">
        <f t="shared" si="2"/>
        <v/>
      </c>
    </row>
    <row r="133" spans="2:28" s="1" customFormat="1" x14ac:dyDescent="0.25">
      <c r="B133" s="2"/>
      <c r="C133" s="7"/>
      <c r="D133" s="49"/>
      <c r="F133" s="3"/>
      <c r="G133" s="51"/>
      <c r="Q133" s="4"/>
      <c r="S133" s="3"/>
      <c r="T133" s="2"/>
      <c r="U133" s="2"/>
      <c r="W133" s="2"/>
      <c r="Y133" s="6" t="str">
        <f>IF(X:X ="","", VLOOKUP('Template Kemaskini'!X:X,'Kod Bank'!A:B,2,FALSE))</f>
        <v/>
      </c>
      <c r="AB133" s="1" t="str">
        <f t="shared" si="2"/>
        <v/>
      </c>
    </row>
    <row r="134" spans="2:28" s="1" customFormat="1" x14ac:dyDescent="0.25">
      <c r="B134" s="2"/>
      <c r="C134" s="7"/>
      <c r="D134" s="49"/>
      <c r="F134" s="3"/>
      <c r="G134" s="51"/>
      <c r="Q134" s="4"/>
      <c r="S134" s="3"/>
      <c r="T134" s="2"/>
      <c r="U134" s="2"/>
      <c r="W134" s="2"/>
      <c r="Y134" s="6" t="str">
        <f>IF(X:X ="","", VLOOKUP('Template Kemaskini'!X:X,'Kod Bank'!A:B,2,FALSE))</f>
        <v/>
      </c>
      <c r="AB134" s="1" t="str">
        <f t="shared" si="2"/>
        <v/>
      </c>
    </row>
    <row r="135" spans="2:28" s="1" customFormat="1" x14ac:dyDescent="0.25">
      <c r="B135" s="2"/>
      <c r="C135" s="7"/>
      <c r="D135" s="49"/>
      <c r="F135" s="3"/>
      <c r="G135" s="51"/>
      <c r="Q135" s="4"/>
      <c r="S135" s="3"/>
      <c r="T135" s="2"/>
      <c r="U135" s="2"/>
      <c r="W135" s="2"/>
      <c r="Y135" s="6" t="str">
        <f>IF(X:X ="","", VLOOKUP('Template Kemaskini'!X:X,'Kod Bank'!A:B,2,FALSE))</f>
        <v/>
      </c>
      <c r="AB135" s="1" t="str">
        <f t="shared" si="2"/>
        <v/>
      </c>
    </row>
    <row r="136" spans="2:28" s="1" customFormat="1" x14ac:dyDescent="0.25">
      <c r="B136" s="2"/>
      <c r="C136" s="7"/>
      <c r="D136" s="49"/>
      <c r="F136" s="3"/>
      <c r="G136" s="51"/>
      <c r="Q136" s="4"/>
      <c r="S136" s="3"/>
      <c r="T136" s="2"/>
      <c r="U136" s="2"/>
      <c r="W136" s="2"/>
      <c r="Y136" s="6" t="str">
        <f>IF(X:X ="","", VLOOKUP('Template Kemaskini'!X:X,'Kod Bank'!A:B,2,FALSE))</f>
        <v/>
      </c>
      <c r="AB136" s="1" t="str">
        <f t="shared" si="2"/>
        <v/>
      </c>
    </row>
    <row r="137" spans="2:28" s="1" customFormat="1" x14ac:dyDescent="0.25">
      <c r="B137" s="2"/>
      <c r="C137" s="7"/>
      <c r="D137" s="49"/>
      <c r="F137" s="3"/>
      <c r="G137" s="51"/>
      <c r="Q137" s="4"/>
      <c r="S137" s="3"/>
      <c r="T137" s="2"/>
      <c r="U137" s="2"/>
      <c r="W137" s="2"/>
      <c r="Y137" s="6" t="str">
        <f>IF(X:X ="","", VLOOKUP('Template Kemaskini'!X:X,'Kod Bank'!A:B,2,FALSE))</f>
        <v/>
      </c>
      <c r="AB137" s="1" t="str">
        <f t="shared" si="2"/>
        <v/>
      </c>
    </row>
    <row r="138" spans="2:28" s="1" customFormat="1" x14ac:dyDescent="0.25">
      <c r="B138" s="2"/>
      <c r="C138" s="7"/>
      <c r="D138" s="49"/>
      <c r="F138" s="3"/>
      <c r="G138" s="51"/>
      <c r="Q138" s="4"/>
      <c r="S138" s="3"/>
      <c r="T138" s="2"/>
      <c r="U138" s="2"/>
      <c r="W138" s="2"/>
      <c r="Y138" s="6" t="str">
        <f>IF(X:X ="","", VLOOKUP('Template Kemaskini'!X:X,'Kod Bank'!A:B,2,FALSE))</f>
        <v/>
      </c>
      <c r="AB138" s="1" t="str">
        <f t="shared" si="2"/>
        <v/>
      </c>
    </row>
    <row r="139" spans="2:28" s="1" customFormat="1" x14ac:dyDescent="0.25">
      <c r="B139" s="2"/>
      <c r="C139" s="7"/>
      <c r="D139" s="49"/>
      <c r="F139" s="3"/>
      <c r="G139" s="51"/>
      <c r="Q139" s="4"/>
      <c r="S139" s="3"/>
      <c r="T139" s="2"/>
      <c r="U139" s="2"/>
      <c r="W139" s="2"/>
      <c r="Y139" s="6" t="str">
        <f>IF(X:X ="","", VLOOKUP('Template Kemaskini'!X:X,'Kod Bank'!A:B,2,FALSE))</f>
        <v/>
      </c>
      <c r="AB139" s="1" t="str">
        <f t="shared" si="2"/>
        <v/>
      </c>
    </row>
    <row r="140" spans="2:28" s="1" customFormat="1" x14ac:dyDescent="0.25">
      <c r="B140" s="2"/>
      <c r="C140" s="7"/>
      <c r="D140" s="49"/>
      <c r="F140" s="3"/>
      <c r="G140" s="51"/>
      <c r="Q140" s="4"/>
      <c r="S140" s="3"/>
      <c r="T140" s="2"/>
      <c r="U140" s="2"/>
      <c r="W140" s="2"/>
      <c r="Y140" s="6" t="str">
        <f>IF(X:X ="","", VLOOKUP('Template Kemaskini'!X:X,'Kod Bank'!A:B,2,FALSE))</f>
        <v/>
      </c>
      <c r="AB140" s="1" t="str">
        <f t="shared" si="2"/>
        <v/>
      </c>
    </row>
    <row r="141" spans="2:28" s="1" customFormat="1" x14ac:dyDescent="0.25">
      <c r="B141" s="2"/>
      <c r="C141" s="7"/>
      <c r="D141" s="49"/>
      <c r="F141" s="3"/>
      <c r="G141" s="51"/>
      <c r="Q141" s="4"/>
      <c r="S141" s="3"/>
      <c r="T141" s="2"/>
      <c r="U141" s="2"/>
      <c r="W141" s="2"/>
      <c r="Y141" s="6" t="str">
        <f>IF(X:X ="","", VLOOKUP('Template Kemaskini'!X:X,'Kod Bank'!A:B,2,FALSE))</f>
        <v/>
      </c>
      <c r="AB141" s="1" t="str">
        <f t="shared" si="2"/>
        <v/>
      </c>
    </row>
    <row r="142" spans="2:28" s="1" customFormat="1" x14ac:dyDescent="0.25">
      <c r="B142" s="2"/>
      <c r="C142" s="7"/>
      <c r="D142" s="49"/>
      <c r="F142" s="3"/>
      <c r="G142" s="51"/>
      <c r="Q142" s="4"/>
      <c r="S142" s="3"/>
      <c r="T142" s="2"/>
      <c r="U142" s="2"/>
      <c r="W142" s="2"/>
      <c r="Y142" s="6" t="str">
        <f>IF(X:X ="","", VLOOKUP('Template Kemaskini'!X:X,'Kod Bank'!A:B,2,FALSE))</f>
        <v/>
      </c>
      <c r="AB142" s="1" t="str">
        <f t="shared" si="2"/>
        <v/>
      </c>
    </row>
    <row r="143" spans="2:28" s="1" customFormat="1" x14ac:dyDescent="0.25">
      <c r="B143" s="2"/>
      <c r="C143" s="7"/>
      <c r="D143" s="49"/>
      <c r="F143" s="3"/>
      <c r="G143" s="51"/>
      <c r="Q143" s="4"/>
      <c r="S143" s="3"/>
      <c r="T143" s="2"/>
      <c r="U143" s="2"/>
      <c r="W143" s="2"/>
      <c r="Y143" s="6" t="str">
        <f>IF(X:X ="","", VLOOKUP('Template Kemaskini'!X:X,'Kod Bank'!A:B,2,FALSE))</f>
        <v/>
      </c>
      <c r="AB143" s="1" t="str">
        <f t="shared" si="2"/>
        <v/>
      </c>
    </row>
    <row r="144" spans="2:28" s="1" customFormat="1" x14ac:dyDescent="0.25">
      <c r="B144" s="2"/>
      <c r="C144" s="7"/>
      <c r="D144" s="49"/>
      <c r="F144" s="3"/>
      <c r="G144" s="51"/>
      <c r="Q144" s="4"/>
      <c r="S144" s="3"/>
      <c r="T144" s="2"/>
      <c r="U144" s="2"/>
      <c r="W144" s="2"/>
      <c r="Y144" s="6" t="str">
        <f>IF(X:X ="","", VLOOKUP('Template Kemaskini'!X:X,'Kod Bank'!A:B,2,FALSE))</f>
        <v/>
      </c>
      <c r="AB144" s="1" t="str">
        <f t="shared" si="2"/>
        <v/>
      </c>
    </row>
    <row r="145" spans="2:28" s="1" customFormat="1" x14ac:dyDescent="0.25">
      <c r="B145" s="2"/>
      <c r="C145" s="7"/>
      <c r="D145" s="49"/>
      <c r="F145" s="3"/>
      <c r="G145" s="51"/>
      <c r="Q145" s="4"/>
      <c r="S145" s="3"/>
      <c r="T145" s="2"/>
      <c r="U145" s="2"/>
      <c r="W145" s="2"/>
      <c r="Y145" s="6" t="str">
        <f>IF(X:X ="","", VLOOKUP('Template Kemaskini'!X:X,'Kod Bank'!A:B,2,FALSE))</f>
        <v/>
      </c>
      <c r="AB145" s="1" t="str">
        <f t="shared" si="2"/>
        <v/>
      </c>
    </row>
    <row r="146" spans="2:28" s="1" customFormat="1" x14ac:dyDescent="0.25">
      <c r="B146" s="2"/>
      <c r="C146" s="7"/>
      <c r="D146" s="49"/>
      <c r="F146" s="3"/>
      <c r="G146" s="51"/>
      <c r="Q146" s="4"/>
      <c r="S146" s="3"/>
      <c r="T146" s="2"/>
      <c r="U146" s="2"/>
      <c r="W146" s="2"/>
      <c r="Y146" s="6" t="str">
        <f>IF(X:X ="","", VLOOKUP('Template Kemaskini'!X:X,'Kod Bank'!A:B,2,FALSE))</f>
        <v/>
      </c>
      <c r="AB146" s="1" t="str">
        <f t="shared" si="2"/>
        <v/>
      </c>
    </row>
    <row r="147" spans="2:28" s="1" customFormat="1" x14ac:dyDescent="0.25">
      <c r="B147" s="2"/>
      <c r="C147" s="7"/>
      <c r="D147" s="49"/>
      <c r="F147" s="3"/>
      <c r="G147" s="51"/>
      <c r="Q147" s="4"/>
      <c r="S147" s="3"/>
      <c r="T147" s="2"/>
      <c r="U147" s="2"/>
      <c r="W147" s="2"/>
      <c r="Y147" s="6" t="str">
        <f>IF(X:X ="","", VLOOKUP('Template Kemaskini'!X:X,'Kod Bank'!A:B,2,FALSE))</f>
        <v/>
      </c>
      <c r="AB147" s="1" t="str">
        <f t="shared" si="2"/>
        <v/>
      </c>
    </row>
    <row r="148" spans="2:28" s="1" customFormat="1" x14ac:dyDescent="0.25">
      <c r="B148" s="2"/>
      <c r="C148" s="7"/>
      <c r="D148" s="49"/>
      <c r="F148" s="3"/>
      <c r="G148" s="51"/>
      <c r="Q148" s="4"/>
      <c r="S148" s="3"/>
      <c r="T148" s="2"/>
      <c r="U148" s="2"/>
      <c r="W148" s="2"/>
      <c r="Y148" s="6" t="str">
        <f>IF(X:X ="","", VLOOKUP('Template Kemaskini'!X:X,'Kod Bank'!A:B,2,FALSE))</f>
        <v/>
      </c>
      <c r="AB148" s="1" t="str">
        <f t="shared" si="2"/>
        <v/>
      </c>
    </row>
    <row r="149" spans="2:28" s="1" customFormat="1" x14ac:dyDescent="0.25">
      <c r="B149" s="2"/>
      <c r="C149" s="7"/>
      <c r="D149" s="49"/>
      <c r="F149" s="3"/>
      <c r="G149" s="51"/>
      <c r="Q149" s="4"/>
      <c r="S149" s="3"/>
      <c r="T149" s="2"/>
      <c r="U149" s="2"/>
      <c r="W149" s="2"/>
      <c r="Y149" s="6" t="str">
        <f>IF(X:X ="","", VLOOKUP('Template Kemaskini'!X:X,'Kod Bank'!A:B,2,FALSE))</f>
        <v/>
      </c>
      <c r="AB149" s="1" t="str">
        <f t="shared" si="2"/>
        <v/>
      </c>
    </row>
    <row r="150" spans="2:28" s="1" customFormat="1" x14ac:dyDescent="0.25">
      <c r="B150" s="2"/>
      <c r="C150" s="7"/>
      <c r="D150" s="49"/>
      <c r="F150" s="3"/>
      <c r="G150" s="51"/>
      <c r="Q150" s="4"/>
      <c r="S150" s="3"/>
      <c r="T150" s="2"/>
      <c r="U150" s="2"/>
      <c r="W150" s="2"/>
      <c r="Y150" s="6" t="str">
        <f>IF(X:X ="","", VLOOKUP('Template Kemaskini'!X:X,'Kod Bank'!A:B,2,FALSE))</f>
        <v/>
      </c>
      <c r="AB150" s="1" t="str">
        <f t="shared" si="2"/>
        <v/>
      </c>
    </row>
    <row r="151" spans="2:28" s="1" customFormat="1" x14ac:dyDescent="0.25">
      <c r="B151" s="2"/>
      <c r="C151" s="7"/>
      <c r="D151" s="49"/>
      <c r="F151" s="3"/>
      <c r="G151" s="51"/>
      <c r="Q151" s="4"/>
      <c r="S151" s="3"/>
      <c r="T151" s="2"/>
      <c r="U151" s="2"/>
      <c r="W151" s="2"/>
      <c r="Y151" s="6" t="str">
        <f>IF(X:X ="","", VLOOKUP('Template Kemaskini'!X:X,'Kod Bank'!A:B,2,FALSE))</f>
        <v/>
      </c>
      <c r="AB151" s="1" t="str">
        <f t="shared" si="2"/>
        <v/>
      </c>
    </row>
    <row r="152" spans="2:28" s="1" customFormat="1" x14ac:dyDescent="0.25">
      <c r="B152" s="2"/>
      <c r="C152" s="7"/>
      <c r="D152" s="49"/>
      <c r="F152" s="3"/>
      <c r="G152" s="51"/>
      <c r="Q152" s="4"/>
      <c r="S152" s="3"/>
      <c r="T152" s="2"/>
      <c r="U152" s="2"/>
      <c r="W152" s="2"/>
      <c r="Y152" s="6" t="str">
        <f>IF(X:X ="","", VLOOKUP('Template Kemaskini'!X:X,'Kod Bank'!A:B,2,FALSE))</f>
        <v/>
      </c>
      <c r="AB152" s="1" t="str">
        <f t="shared" si="2"/>
        <v/>
      </c>
    </row>
    <row r="153" spans="2:28" s="1" customFormat="1" x14ac:dyDescent="0.25">
      <c r="B153" s="2"/>
      <c r="C153" s="7"/>
      <c r="D153" s="49"/>
      <c r="F153" s="3"/>
      <c r="G153" s="51"/>
      <c r="Q153" s="4"/>
      <c r="S153" s="3"/>
      <c r="T153" s="2"/>
      <c r="U153" s="2"/>
      <c r="W153" s="2"/>
      <c r="Y153" s="6" t="str">
        <f>IF(X:X ="","", VLOOKUP('Template Kemaskini'!X:X,'Kod Bank'!A:B,2,FALSE))</f>
        <v/>
      </c>
      <c r="AB153" s="1" t="str">
        <f t="shared" si="2"/>
        <v/>
      </c>
    </row>
    <row r="154" spans="2:28" s="1" customFormat="1" x14ac:dyDescent="0.25">
      <c r="B154" s="2"/>
      <c r="C154" s="7"/>
      <c r="D154" s="49"/>
      <c r="F154" s="3"/>
      <c r="G154" s="51"/>
      <c r="Q154" s="4"/>
      <c r="S154" s="3"/>
      <c r="T154" s="2"/>
      <c r="U154" s="2"/>
      <c r="W154" s="2"/>
      <c r="Y154" s="6" t="str">
        <f>IF(X:X ="","", VLOOKUP('Template Kemaskini'!X:X,'Kod Bank'!A:B,2,FALSE))</f>
        <v/>
      </c>
      <c r="AB154" s="1" t="str">
        <f t="shared" si="2"/>
        <v/>
      </c>
    </row>
    <row r="155" spans="2:28" s="1" customFormat="1" x14ac:dyDescent="0.25">
      <c r="B155" s="2"/>
      <c r="C155" s="7"/>
      <c r="D155" s="49"/>
      <c r="F155" s="3"/>
      <c r="G155" s="51"/>
      <c r="Q155" s="4"/>
      <c r="S155" s="3"/>
      <c r="T155" s="2"/>
      <c r="U155" s="2"/>
      <c r="W155" s="2"/>
      <c r="Y155" s="6" t="str">
        <f>IF(X:X ="","", VLOOKUP('Template Kemaskini'!X:X,'Kod Bank'!A:B,2,FALSE))</f>
        <v/>
      </c>
      <c r="AB155" s="1" t="str">
        <f t="shared" si="2"/>
        <v/>
      </c>
    </row>
    <row r="156" spans="2:28" s="1" customFormat="1" x14ac:dyDescent="0.25">
      <c r="B156" s="2"/>
      <c r="C156" s="7"/>
      <c r="D156" s="49"/>
      <c r="F156" s="3"/>
      <c r="G156" s="51"/>
      <c r="Q156" s="4"/>
      <c r="S156" s="3"/>
      <c r="T156" s="2"/>
      <c r="U156" s="2"/>
      <c r="W156" s="2"/>
      <c r="Y156" s="6" t="str">
        <f>IF(X:X ="","", VLOOKUP('Template Kemaskini'!X:X,'Kod Bank'!A:B,2,FALSE))</f>
        <v/>
      </c>
      <c r="AB156" s="1" t="str">
        <f t="shared" si="2"/>
        <v/>
      </c>
    </row>
    <row r="157" spans="2:28" s="1" customFormat="1" x14ac:dyDescent="0.25">
      <c r="B157" s="2"/>
      <c r="C157" s="7"/>
      <c r="D157" s="49"/>
      <c r="F157" s="3"/>
      <c r="G157" s="51"/>
      <c r="Q157" s="4"/>
      <c r="S157" s="3"/>
      <c r="T157" s="2"/>
      <c r="U157" s="2"/>
      <c r="W157" s="2"/>
      <c r="Y157" s="6" t="str">
        <f>IF(X:X ="","", VLOOKUP('Template Kemaskini'!X:X,'Kod Bank'!A:B,2,FALSE))</f>
        <v/>
      </c>
      <c r="AB157" s="1" t="str">
        <f t="shared" si="2"/>
        <v/>
      </c>
    </row>
    <row r="158" spans="2:28" s="1" customFormat="1" x14ac:dyDescent="0.25">
      <c r="B158" s="2"/>
      <c r="C158" s="7"/>
      <c r="D158" s="49"/>
      <c r="F158" s="3"/>
      <c r="G158" s="51"/>
      <c r="Q158" s="4"/>
      <c r="S158" s="3"/>
      <c r="T158" s="2"/>
      <c r="U158" s="2"/>
      <c r="W158" s="2"/>
      <c r="Y158" s="6" t="str">
        <f>IF(X:X ="","", VLOOKUP('Template Kemaskini'!X:X,'Kod Bank'!A:B,2,FALSE))</f>
        <v/>
      </c>
      <c r="AB158" s="1" t="str">
        <f t="shared" si="2"/>
        <v/>
      </c>
    </row>
    <row r="159" spans="2:28" s="1" customFormat="1" x14ac:dyDescent="0.25">
      <c r="B159" s="2"/>
      <c r="C159" s="7"/>
      <c r="D159" s="49"/>
      <c r="F159" s="3"/>
      <c r="G159" s="51"/>
      <c r="Q159" s="4"/>
      <c r="S159" s="3"/>
      <c r="T159" s="2"/>
      <c r="U159" s="2"/>
      <c r="W159" s="2"/>
      <c r="Y159" s="6" t="str">
        <f>IF(X:X ="","", VLOOKUP('Template Kemaskini'!X:X,'Kod Bank'!A:B,2,FALSE))</f>
        <v/>
      </c>
      <c r="AB159" s="1" t="str">
        <f t="shared" si="2"/>
        <v/>
      </c>
    </row>
    <row r="160" spans="2:28" s="1" customFormat="1" x14ac:dyDescent="0.25">
      <c r="B160" s="2"/>
      <c r="C160" s="7"/>
      <c r="D160" s="49"/>
      <c r="F160" s="3"/>
      <c r="G160" s="51"/>
      <c r="Q160" s="4"/>
      <c r="S160" s="3"/>
      <c r="T160" s="2"/>
      <c r="U160" s="2"/>
      <c r="W160" s="2"/>
      <c r="Y160" s="6" t="str">
        <f>IF(X:X ="","", VLOOKUP('Template Kemaskini'!X:X,'Kod Bank'!A:B,2,FALSE))</f>
        <v/>
      </c>
      <c r="AB160" s="1" t="str">
        <f t="shared" si="2"/>
        <v/>
      </c>
    </row>
    <row r="161" spans="2:28" s="1" customFormat="1" x14ac:dyDescent="0.25">
      <c r="B161" s="2"/>
      <c r="C161" s="7"/>
      <c r="D161" s="49"/>
      <c r="F161" s="3"/>
      <c r="G161" s="51"/>
      <c r="Q161" s="4"/>
      <c r="S161" s="3"/>
      <c r="T161" s="2"/>
      <c r="U161" s="2"/>
      <c r="W161" s="2"/>
      <c r="Y161" s="6" t="str">
        <f>IF(X:X ="","", VLOOKUP('Template Kemaskini'!X:X,'Kod Bank'!A:B,2,FALSE))</f>
        <v/>
      </c>
      <c r="AB161" s="1" t="str">
        <f t="shared" si="2"/>
        <v/>
      </c>
    </row>
    <row r="162" spans="2:28" s="1" customFormat="1" x14ac:dyDescent="0.25">
      <c r="B162" s="2"/>
      <c r="C162" s="7"/>
      <c r="D162" s="49"/>
      <c r="F162" s="3"/>
      <c r="G162" s="51"/>
      <c r="Q162" s="4"/>
      <c r="S162" s="3"/>
      <c r="T162" s="2"/>
      <c r="U162" s="2"/>
      <c r="W162" s="2"/>
      <c r="Y162" s="6" t="str">
        <f>IF(X:X ="","", VLOOKUP('Template Kemaskini'!X:X,'Kod Bank'!A:B,2,FALSE))</f>
        <v/>
      </c>
      <c r="AB162" s="1" t="str">
        <f t="shared" si="2"/>
        <v/>
      </c>
    </row>
    <row r="163" spans="2:28" s="1" customFormat="1" x14ac:dyDescent="0.25">
      <c r="B163" s="2"/>
      <c r="C163" s="7"/>
      <c r="D163" s="49"/>
      <c r="F163" s="3"/>
      <c r="G163" s="51"/>
      <c r="Q163" s="4"/>
      <c r="S163" s="3"/>
      <c r="T163" s="2"/>
      <c r="U163" s="2"/>
      <c r="W163" s="2"/>
      <c r="Y163" s="6" t="str">
        <f>IF(X:X ="","", VLOOKUP('Template Kemaskini'!X:X,'Kod Bank'!A:B,2,FALSE))</f>
        <v/>
      </c>
      <c r="AB163" s="1" t="str">
        <f t="shared" si="2"/>
        <v/>
      </c>
    </row>
    <row r="164" spans="2:28" s="1" customFormat="1" x14ac:dyDescent="0.25">
      <c r="B164" s="2"/>
      <c r="C164" s="7"/>
      <c r="D164" s="49"/>
      <c r="F164" s="3"/>
      <c r="G164" s="51"/>
      <c r="Q164" s="4"/>
      <c r="S164" s="3"/>
      <c r="T164" s="2"/>
      <c r="U164" s="2"/>
      <c r="W164" s="2"/>
      <c r="Y164" s="6" t="str">
        <f>IF(X:X ="","", VLOOKUP('Template Kemaskini'!X:X,'Kod Bank'!A:B,2,FALSE))</f>
        <v/>
      </c>
      <c r="AB164" s="1" t="str">
        <f t="shared" si="2"/>
        <v/>
      </c>
    </row>
    <row r="165" spans="2:28" s="1" customFormat="1" x14ac:dyDescent="0.25">
      <c r="B165" s="2"/>
      <c r="C165" s="7"/>
      <c r="D165" s="49"/>
      <c r="F165" s="3"/>
      <c r="G165" s="51"/>
      <c r="Q165" s="4"/>
      <c r="S165" s="3"/>
      <c r="T165" s="2"/>
      <c r="U165" s="2"/>
      <c r="W165" s="2"/>
      <c r="Y165" s="6" t="str">
        <f>IF(X:X ="","", VLOOKUP('Template Kemaskini'!X:X,'Kod Bank'!A:B,2,FALSE))</f>
        <v/>
      </c>
      <c r="AB165" s="1" t="str">
        <f t="shared" si="2"/>
        <v/>
      </c>
    </row>
    <row r="166" spans="2:28" s="1" customFormat="1" x14ac:dyDescent="0.25">
      <c r="B166" s="2"/>
      <c r="C166" s="7"/>
      <c r="D166" s="49"/>
      <c r="F166" s="3"/>
      <c r="G166" s="51"/>
      <c r="Q166" s="4"/>
      <c r="S166" s="3"/>
      <c r="T166" s="2"/>
      <c r="U166" s="2"/>
      <c r="W166" s="2"/>
      <c r="Y166" s="6" t="str">
        <f>IF(X:X ="","", VLOOKUP('Template Kemaskini'!X:X,'Kod Bank'!A:B,2,FALSE))</f>
        <v/>
      </c>
      <c r="AB166" s="1" t="str">
        <f t="shared" si="2"/>
        <v/>
      </c>
    </row>
    <row r="167" spans="2:28" s="1" customFormat="1" x14ac:dyDescent="0.25">
      <c r="B167" s="2"/>
      <c r="C167" s="7"/>
      <c r="D167" s="49"/>
      <c r="F167" s="3"/>
      <c r="G167" s="51"/>
      <c r="Q167" s="4"/>
      <c r="S167" s="3"/>
      <c r="T167" s="2"/>
      <c r="U167" s="2"/>
      <c r="W167" s="2"/>
      <c r="Y167" s="6" t="str">
        <f>IF(X:X ="","", VLOOKUP('Template Kemaskini'!X:X,'Kod Bank'!A:B,2,FALSE))</f>
        <v/>
      </c>
      <c r="AB167" s="1" t="str">
        <f t="shared" si="2"/>
        <v/>
      </c>
    </row>
    <row r="168" spans="2:28" s="1" customFormat="1" x14ac:dyDescent="0.25">
      <c r="B168" s="2"/>
      <c r="C168" s="7"/>
      <c r="D168" s="49"/>
      <c r="F168" s="3"/>
      <c r="G168" s="51"/>
      <c r="Q168" s="4"/>
      <c r="S168" s="3"/>
      <c r="T168" s="2"/>
      <c r="U168" s="2"/>
      <c r="W168" s="2"/>
      <c r="Y168" s="6" t="str">
        <f>IF(X:X ="","", VLOOKUP('Template Kemaskini'!X:X,'Kod Bank'!A:B,2,FALSE))</f>
        <v/>
      </c>
      <c r="AB168" s="1" t="str">
        <f t="shared" si="2"/>
        <v/>
      </c>
    </row>
    <row r="169" spans="2:28" s="1" customFormat="1" x14ac:dyDescent="0.25">
      <c r="B169" s="2"/>
      <c r="C169" s="7"/>
      <c r="D169" s="49"/>
      <c r="F169" s="3"/>
      <c r="G169" s="51"/>
      <c r="Q169" s="4"/>
      <c r="S169" s="3"/>
      <c r="T169" s="2"/>
      <c r="U169" s="2"/>
      <c r="W169" s="2"/>
      <c r="Y169" s="6" t="str">
        <f>IF(X:X ="","", VLOOKUP('Template Kemaskini'!X:X,'Kod Bank'!A:B,2,FALSE))</f>
        <v/>
      </c>
      <c r="AB169" s="1" t="str">
        <f t="shared" si="2"/>
        <v/>
      </c>
    </row>
    <row r="170" spans="2:28" s="1" customFormat="1" x14ac:dyDescent="0.25">
      <c r="B170" s="2"/>
      <c r="C170" s="7"/>
      <c r="D170" s="49"/>
      <c r="F170" s="3"/>
      <c r="G170" s="51"/>
      <c r="Q170" s="4"/>
      <c r="S170" s="3"/>
      <c r="T170" s="2"/>
      <c r="U170" s="2"/>
      <c r="W170" s="2"/>
      <c r="Y170" s="6" t="str">
        <f>IF(X:X ="","", VLOOKUP('Template Kemaskini'!X:X,'Kod Bank'!A:B,2,FALSE))</f>
        <v/>
      </c>
      <c r="AB170" s="1" t="str">
        <f t="shared" si="2"/>
        <v/>
      </c>
    </row>
    <row r="171" spans="2:28" s="1" customFormat="1" x14ac:dyDescent="0.25">
      <c r="B171" s="2"/>
      <c r="C171" s="7"/>
      <c r="D171" s="49"/>
      <c r="F171" s="3"/>
      <c r="G171" s="51"/>
      <c r="Q171" s="4"/>
      <c r="S171" s="3"/>
      <c r="T171" s="2"/>
      <c r="U171" s="2"/>
      <c r="W171" s="2"/>
      <c r="Y171" s="6" t="str">
        <f>IF(X:X ="","", VLOOKUP('Template Kemaskini'!X:X,'Kod Bank'!A:B,2,FALSE))</f>
        <v/>
      </c>
      <c r="AB171" s="1" t="str">
        <f t="shared" si="2"/>
        <v/>
      </c>
    </row>
    <row r="172" spans="2:28" s="1" customFormat="1" x14ac:dyDescent="0.25">
      <c r="B172" s="2"/>
      <c r="C172" s="7"/>
      <c r="D172" s="49"/>
      <c r="F172" s="3"/>
      <c r="G172" s="51"/>
      <c r="Q172" s="4"/>
      <c r="S172" s="3"/>
      <c r="T172" s="2"/>
      <c r="U172" s="2"/>
      <c r="W172" s="2"/>
      <c r="Y172" s="6" t="str">
        <f>IF(X:X ="","", VLOOKUP('Template Kemaskini'!X:X,'Kod Bank'!A:B,2,FALSE))</f>
        <v/>
      </c>
      <c r="AB172" s="1" t="str">
        <f t="shared" si="2"/>
        <v/>
      </c>
    </row>
    <row r="173" spans="2:28" s="1" customFormat="1" x14ac:dyDescent="0.25">
      <c r="B173" s="2"/>
      <c r="C173" s="7"/>
      <c r="D173" s="49"/>
      <c r="F173" s="3"/>
      <c r="G173" s="51"/>
      <c r="Q173" s="4"/>
      <c r="S173" s="3"/>
      <c r="T173" s="2"/>
      <c r="U173" s="2"/>
      <c r="W173" s="2"/>
      <c r="Y173" s="6" t="str">
        <f>IF(X:X ="","", VLOOKUP('Template Kemaskini'!X:X,'Kod Bank'!A:B,2,FALSE))</f>
        <v/>
      </c>
      <c r="AB173" s="1" t="str">
        <f t="shared" si="2"/>
        <v/>
      </c>
    </row>
    <row r="174" spans="2:28" s="1" customFormat="1" x14ac:dyDescent="0.25">
      <c r="B174" s="2"/>
      <c r="C174" s="7"/>
      <c r="D174" s="49"/>
      <c r="F174" s="3"/>
      <c r="G174" s="51"/>
      <c r="Q174" s="4"/>
      <c r="S174" s="3"/>
      <c r="T174" s="2"/>
      <c r="U174" s="2"/>
      <c r="W174" s="2"/>
      <c r="Y174" s="6" t="str">
        <f>IF(X:X ="","", VLOOKUP('Template Kemaskini'!X:X,'Kod Bank'!A:B,2,FALSE))</f>
        <v/>
      </c>
      <c r="AB174" s="1" t="str">
        <f t="shared" si="2"/>
        <v/>
      </c>
    </row>
    <row r="175" spans="2:28" s="1" customFormat="1" x14ac:dyDescent="0.25">
      <c r="B175" s="2"/>
      <c r="C175" s="7"/>
      <c r="D175" s="49"/>
      <c r="F175" s="3"/>
      <c r="G175" s="51"/>
      <c r="Q175" s="4"/>
      <c r="S175" s="3"/>
      <c r="T175" s="2"/>
      <c r="U175" s="2"/>
      <c r="W175" s="2"/>
      <c r="Y175" s="6" t="str">
        <f>IF(X:X ="","", VLOOKUP('Template Kemaskini'!X:X,'Kod Bank'!A:B,2,FALSE))</f>
        <v/>
      </c>
      <c r="AB175" s="1" t="str">
        <f t="shared" si="2"/>
        <v/>
      </c>
    </row>
    <row r="176" spans="2:28" s="1" customFormat="1" x14ac:dyDescent="0.25">
      <c r="B176" s="2"/>
      <c r="C176" s="7"/>
      <c r="D176" s="49"/>
      <c r="F176" s="3"/>
      <c r="G176" s="51"/>
      <c r="Q176" s="4"/>
      <c r="S176" s="3"/>
      <c r="T176" s="2"/>
      <c r="U176" s="2"/>
      <c r="W176" s="2"/>
      <c r="Y176" s="6" t="str">
        <f>IF(X:X ="","", VLOOKUP('Template Kemaskini'!X:X,'Kod Bank'!A:B,2,FALSE))</f>
        <v/>
      </c>
      <c r="AB176" s="1" t="str">
        <f t="shared" si="2"/>
        <v/>
      </c>
    </row>
    <row r="177" spans="2:28" s="1" customFormat="1" x14ac:dyDescent="0.25">
      <c r="B177" s="2"/>
      <c r="C177" s="7"/>
      <c r="D177" s="49"/>
      <c r="F177" s="3"/>
      <c r="G177" s="51"/>
      <c r="Q177" s="4"/>
      <c r="S177" s="3"/>
      <c r="T177" s="2"/>
      <c r="U177" s="2"/>
      <c r="W177" s="2"/>
      <c r="Y177" s="6" t="str">
        <f>IF(X:X ="","", VLOOKUP('Template Kemaskini'!X:X,'Kod Bank'!A:B,2,FALSE))</f>
        <v/>
      </c>
      <c r="AB177" s="1" t="str">
        <f t="shared" si="2"/>
        <v/>
      </c>
    </row>
    <row r="178" spans="2:28" s="1" customFormat="1" x14ac:dyDescent="0.25">
      <c r="B178" s="2"/>
      <c r="C178" s="7"/>
      <c r="D178" s="49"/>
      <c r="F178" s="3"/>
      <c r="G178" s="51"/>
      <c r="Q178" s="4"/>
      <c r="S178" s="3"/>
      <c r="T178" s="2"/>
      <c r="U178" s="2"/>
      <c r="W178" s="2"/>
      <c r="Y178" s="6" t="str">
        <f>IF(X:X ="","", VLOOKUP('Template Kemaskini'!X:X,'Kod Bank'!A:B,2,FALSE))</f>
        <v/>
      </c>
      <c r="AB178" s="1" t="str">
        <f t="shared" si="2"/>
        <v/>
      </c>
    </row>
    <row r="179" spans="2:28" s="1" customFormat="1" x14ac:dyDescent="0.25">
      <c r="B179" s="2"/>
      <c r="C179" s="7"/>
      <c r="D179" s="49"/>
      <c r="F179" s="3"/>
      <c r="G179" s="51"/>
      <c r="Q179" s="4"/>
      <c r="S179" s="3"/>
      <c r="T179" s="2"/>
      <c r="U179" s="2"/>
      <c r="W179" s="2"/>
      <c r="Y179" s="6" t="str">
        <f>IF(X:X ="","", VLOOKUP('Template Kemaskini'!X:X,'Kod Bank'!A:B,2,FALSE))</f>
        <v/>
      </c>
      <c r="AB179" s="1" t="str">
        <f t="shared" si="2"/>
        <v/>
      </c>
    </row>
    <row r="180" spans="2:28" s="1" customFormat="1" x14ac:dyDescent="0.25">
      <c r="B180" s="2"/>
      <c r="C180" s="7"/>
      <c r="D180" s="49"/>
      <c r="F180" s="3"/>
      <c r="G180" s="51"/>
      <c r="Q180" s="4"/>
      <c r="S180" s="3"/>
      <c r="T180" s="2"/>
      <c r="U180" s="2"/>
      <c r="W180" s="2"/>
      <c r="Y180" s="6" t="str">
        <f>IF(X:X ="","", VLOOKUP('Template Kemaskini'!X:X,'Kod Bank'!A:B,2,FALSE))</f>
        <v/>
      </c>
      <c r="AB180" s="1" t="str">
        <f t="shared" si="2"/>
        <v/>
      </c>
    </row>
    <row r="181" spans="2:28" s="1" customFormat="1" x14ac:dyDescent="0.25">
      <c r="B181" s="2"/>
      <c r="C181" s="7"/>
      <c r="D181" s="49"/>
      <c r="F181" s="3"/>
      <c r="G181" s="51"/>
      <c r="Q181" s="4"/>
      <c r="S181" s="3"/>
      <c r="T181" s="2"/>
      <c r="U181" s="2"/>
      <c r="W181" s="2"/>
      <c r="Y181" s="6" t="str">
        <f>IF(X:X ="","", VLOOKUP('Template Kemaskini'!X:X,'Kod Bank'!A:B,2,FALSE))</f>
        <v/>
      </c>
      <c r="AB181" s="1" t="str">
        <f t="shared" si="2"/>
        <v/>
      </c>
    </row>
    <row r="182" spans="2:28" s="1" customFormat="1" x14ac:dyDescent="0.25">
      <c r="B182" s="2"/>
      <c r="C182" s="7"/>
      <c r="D182" s="49"/>
      <c r="F182" s="3"/>
      <c r="G182" s="51"/>
      <c r="Q182" s="4"/>
      <c r="S182" s="3"/>
      <c r="T182" s="2"/>
      <c r="U182" s="2"/>
      <c r="W182" s="2"/>
      <c r="Y182" s="6" t="str">
        <f>IF(X:X ="","", VLOOKUP('Template Kemaskini'!X:X,'Kod Bank'!A:B,2,FALSE))</f>
        <v/>
      </c>
      <c r="AB182" s="1" t="str">
        <f t="shared" si="2"/>
        <v/>
      </c>
    </row>
    <row r="183" spans="2:28" s="1" customFormat="1" x14ac:dyDescent="0.25">
      <c r="B183" s="2"/>
      <c r="C183" s="7"/>
      <c r="D183" s="49"/>
      <c r="F183" s="3"/>
      <c r="G183" s="51"/>
      <c r="Q183" s="4"/>
      <c r="S183" s="3"/>
      <c r="T183" s="2"/>
      <c r="U183" s="2"/>
      <c r="W183" s="2"/>
      <c r="Y183" s="6" t="str">
        <f>IF(X:X ="","", VLOOKUP('Template Kemaskini'!X:X,'Kod Bank'!A:B,2,FALSE))</f>
        <v/>
      </c>
      <c r="AB183" s="1" t="str">
        <f t="shared" si="2"/>
        <v/>
      </c>
    </row>
    <row r="184" spans="2:28" s="1" customFormat="1" x14ac:dyDescent="0.25">
      <c r="B184" s="2"/>
      <c r="C184" s="7"/>
      <c r="D184" s="49"/>
      <c r="F184" s="3"/>
      <c r="G184" s="51"/>
      <c r="Q184" s="4"/>
      <c r="S184" s="3"/>
      <c r="T184" s="2"/>
      <c r="U184" s="2"/>
      <c r="W184" s="2"/>
      <c r="Y184" s="6" t="str">
        <f>IF(X:X ="","", VLOOKUP('Template Kemaskini'!X:X,'Kod Bank'!A:B,2,FALSE))</f>
        <v/>
      </c>
      <c r="AB184" s="1" t="str">
        <f t="shared" si="2"/>
        <v/>
      </c>
    </row>
    <row r="185" spans="2:28" s="1" customFormat="1" x14ac:dyDescent="0.25">
      <c r="B185" s="2"/>
      <c r="C185" s="7"/>
      <c r="D185" s="49"/>
      <c r="F185" s="3"/>
      <c r="G185" s="51"/>
      <c r="Q185" s="4"/>
      <c r="S185" s="3"/>
      <c r="T185" s="2"/>
      <c r="U185" s="2"/>
      <c r="W185" s="2"/>
      <c r="Y185" s="6" t="str">
        <f>IF(X:X ="","", VLOOKUP('Template Kemaskini'!X:X,'Kod Bank'!A:B,2,FALSE))</f>
        <v/>
      </c>
      <c r="AB185" s="1" t="str">
        <f t="shared" si="2"/>
        <v/>
      </c>
    </row>
    <row r="186" spans="2:28" s="1" customFormat="1" x14ac:dyDescent="0.25">
      <c r="B186" s="2"/>
      <c r="C186" s="7"/>
      <c r="D186" s="49"/>
      <c r="F186" s="3"/>
      <c r="G186" s="51"/>
      <c r="Q186" s="4"/>
      <c r="S186" s="3"/>
      <c r="T186" s="2"/>
      <c r="U186" s="2"/>
      <c r="W186" s="2"/>
      <c r="Y186" s="6" t="str">
        <f>IF(X:X ="","", VLOOKUP('Template Kemaskini'!X:X,'Kod Bank'!A:B,2,FALSE))</f>
        <v/>
      </c>
      <c r="AB186" s="1" t="str">
        <f t="shared" si="2"/>
        <v/>
      </c>
    </row>
    <row r="187" spans="2:28" s="1" customFormat="1" x14ac:dyDescent="0.25">
      <c r="B187" s="2"/>
      <c r="C187" s="7"/>
      <c r="D187" s="49"/>
      <c r="F187" s="3"/>
      <c r="G187" s="51"/>
      <c r="Q187" s="4"/>
      <c r="S187" s="3"/>
      <c r="T187" s="2"/>
      <c r="U187" s="2"/>
      <c r="W187" s="2"/>
      <c r="Y187" s="6" t="str">
        <f>IF(X:X ="","", VLOOKUP('Template Kemaskini'!X:X,'Kod Bank'!A:B,2,FALSE))</f>
        <v/>
      </c>
      <c r="AB187" s="1" t="str">
        <f t="shared" si="2"/>
        <v/>
      </c>
    </row>
    <row r="188" spans="2:28" s="1" customFormat="1" x14ac:dyDescent="0.25">
      <c r="B188" s="2"/>
      <c r="C188" s="7"/>
      <c r="D188" s="49"/>
      <c r="F188" s="3"/>
      <c r="G188" s="51"/>
      <c r="Q188" s="4"/>
      <c r="S188" s="3"/>
      <c r="T188" s="2"/>
      <c r="U188" s="2"/>
      <c r="W188" s="2"/>
      <c r="Y188" s="6" t="str">
        <f>IF(X:X ="","", VLOOKUP('Template Kemaskini'!X:X,'Kod Bank'!A:B,2,FALSE))</f>
        <v/>
      </c>
      <c r="AB188" s="1" t="str">
        <f t="shared" si="2"/>
        <v/>
      </c>
    </row>
    <row r="189" spans="2:28" s="1" customFormat="1" x14ac:dyDescent="0.25">
      <c r="B189" s="2"/>
      <c r="C189" s="7"/>
      <c r="D189" s="49"/>
      <c r="F189" s="3"/>
      <c r="G189" s="51"/>
      <c r="Q189" s="4"/>
      <c r="S189" s="3"/>
      <c r="T189" s="2"/>
      <c r="U189" s="2"/>
      <c r="W189" s="2"/>
      <c r="Y189" s="6" t="str">
        <f>IF(X:X ="","", VLOOKUP('Template Kemaskini'!X:X,'Kod Bank'!A:B,2,FALSE))</f>
        <v/>
      </c>
      <c r="AB189" s="1" t="str">
        <f t="shared" si="2"/>
        <v/>
      </c>
    </row>
    <row r="190" spans="2:28" s="1" customFormat="1" x14ac:dyDescent="0.25">
      <c r="B190" s="2"/>
      <c r="C190" s="7"/>
      <c r="D190" s="49"/>
      <c r="F190" s="3"/>
      <c r="G190" s="51"/>
      <c r="Q190" s="4"/>
      <c r="S190" s="3"/>
      <c r="T190" s="2"/>
      <c r="U190" s="2"/>
      <c r="W190" s="2"/>
      <c r="Y190" s="6" t="str">
        <f>IF(X:X ="","", VLOOKUP('Template Kemaskini'!X:X,'Kod Bank'!A:B,2,FALSE))</f>
        <v/>
      </c>
      <c r="AB190" s="1" t="str">
        <f t="shared" si="2"/>
        <v/>
      </c>
    </row>
    <row r="191" spans="2:28" s="1" customFormat="1" x14ac:dyDescent="0.25">
      <c r="B191" s="2"/>
      <c r="C191" s="7"/>
      <c r="D191" s="49"/>
      <c r="F191" s="3"/>
      <c r="G191" s="51"/>
      <c r="Q191" s="4"/>
      <c r="S191" s="3"/>
      <c r="T191" s="2"/>
      <c r="U191" s="2"/>
      <c r="W191" s="2"/>
      <c r="Y191" s="6" t="str">
        <f>IF(X:X ="","", VLOOKUP('Template Kemaskini'!X:X,'Kod Bank'!A:B,2,FALSE))</f>
        <v/>
      </c>
      <c r="AB191" s="1" t="str">
        <f t="shared" si="2"/>
        <v/>
      </c>
    </row>
    <row r="192" spans="2:28" s="1" customFormat="1" x14ac:dyDescent="0.25">
      <c r="B192" s="2"/>
      <c r="C192" s="7"/>
      <c r="D192" s="49"/>
      <c r="F192" s="3"/>
      <c r="G192" s="51"/>
      <c r="Q192" s="4"/>
      <c r="S192" s="3"/>
      <c r="T192" s="2"/>
      <c r="U192" s="2"/>
      <c r="W192" s="2"/>
      <c r="Y192" s="6" t="str">
        <f>IF(X:X ="","", VLOOKUP('Template Kemaskini'!X:X,'Kod Bank'!A:B,2,FALSE))</f>
        <v/>
      </c>
      <c r="AB192" s="1" t="str">
        <f t="shared" si="2"/>
        <v/>
      </c>
    </row>
    <row r="193" spans="2:28" s="1" customFormat="1" x14ac:dyDescent="0.25">
      <c r="B193" s="2"/>
      <c r="C193" s="7"/>
      <c r="D193" s="49"/>
      <c r="F193" s="3"/>
      <c r="G193" s="51"/>
      <c r="Q193" s="4"/>
      <c r="S193" s="3"/>
      <c r="T193" s="2"/>
      <c r="U193" s="2"/>
      <c r="W193" s="2"/>
      <c r="Y193" s="6" t="str">
        <f>IF(X:X ="","", VLOOKUP('Template Kemaskini'!X:X,'Kod Bank'!A:B,2,FALSE))</f>
        <v/>
      </c>
      <c r="AB193" s="1" t="str">
        <f t="shared" si="2"/>
        <v/>
      </c>
    </row>
    <row r="194" spans="2:28" s="1" customFormat="1" x14ac:dyDescent="0.25">
      <c r="B194" s="2"/>
      <c r="C194" s="7"/>
      <c r="D194" s="49"/>
      <c r="F194" s="3"/>
      <c r="G194" s="51"/>
      <c r="Q194" s="4"/>
      <c r="S194" s="3"/>
      <c r="T194" s="2"/>
      <c r="U194" s="2"/>
      <c r="W194" s="2"/>
      <c r="Y194" s="6" t="str">
        <f>IF(X:X ="","", VLOOKUP('Template Kemaskini'!X:X,'Kod Bank'!A:B,2,FALSE))</f>
        <v/>
      </c>
      <c r="AB194" s="1" t="str">
        <f t="shared" si="2"/>
        <v/>
      </c>
    </row>
    <row r="195" spans="2:28" s="1" customFormat="1" x14ac:dyDescent="0.25">
      <c r="B195" s="2"/>
      <c r="C195" s="7"/>
      <c r="D195" s="49"/>
      <c r="F195" s="3"/>
      <c r="G195" s="51"/>
      <c r="Q195" s="4"/>
      <c r="S195" s="3"/>
      <c r="T195" s="2"/>
      <c r="U195" s="2"/>
      <c r="W195" s="2"/>
      <c r="Y195" s="6" t="str">
        <f>IF(X:X ="","", VLOOKUP('Template Kemaskini'!X:X,'Kod Bank'!A:B,2,FALSE))</f>
        <v/>
      </c>
      <c r="AB195" s="1" t="str">
        <f t="shared" ref="AB195:AB258" si="3">IF(A195="","","U")</f>
        <v/>
      </c>
    </row>
    <row r="196" spans="2:28" s="1" customFormat="1" x14ac:dyDescent="0.25">
      <c r="B196" s="2"/>
      <c r="C196" s="7"/>
      <c r="D196" s="49"/>
      <c r="F196" s="3"/>
      <c r="G196" s="51"/>
      <c r="Q196" s="4"/>
      <c r="S196" s="3"/>
      <c r="T196" s="2"/>
      <c r="U196" s="2"/>
      <c r="W196" s="2"/>
      <c r="Y196" s="6" t="str">
        <f>IF(X:X ="","", VLOOKUP('Template Kemaskini'!X:X,'Kod Bank'!A:B,2,FALSE))</f>
        <v/>
      </c>
      <c r="AB196" s="1" t="str">
        <f t="shared" si="3"/>
        <v/>
      </c>
    </row>
    <row r="197" spans="2:28" s="1" customFormat="1" x14ac:dyDescent="0.25">
      <c r="B197" s="2"/>
      <c r="C197" s="7"/>
      <c r="D197" s="49"/>
      <c r="F197" s="3"/>
      <c r="G197" s="51"/>
      <c r="Q197" s="4"/>
      <c r="S197" s="3"/>
      <c r="T197" s="2"/>
      <c r="U197" s="2"/>
      <c r="W197" s="2"/>
      <c r="Y197" s="6" t="str">
        <f>IF(X:X ="","", VLOOKUP('Template Kemaskini'!X:X,'Kod Bank'!A:B,2,FALSE))</f>
        <v/>
      </c>
      <c r="AB197" s="1" t="str">
        <f t="shared" si="3"/>
        <v/>
      </c>
    </row>
    <row r="198" spans="2:28" s="1" customFormat="1" x14ac:dyDescent="0.25">
      <c r="B198" s="2"/>
      <c r="C198" s="7"/>
      <c r="D198" s="49"/>
      <c r="F198" s="3"/>
      <c r="G198" s="51"/>
      <c r="Q198" s="4"/>
      <c r="S198" s="3"/>
      <c r="T198" s="2"/>
      <c r="U198" s="2"/>
      <c r="W198" s="2"/>
      <c r="Y198" s="6" t="str">
        <f>IF(X:X ="","", VLOOKUP('Template Kemaskini'!X:X,'Kod Bank'!A:B,2,FALSE))</f>
        <v/>
      </c>
      <c r="AB198" s="1" t="str">
        <f t="shared" si="3"/>
        <v/>
      </c>
    </row>
    <row r="199" spans="2:28" s="1" customFormat="1" x14ac:dyDescent="0.25">
      <c r="B199" s="2"/>
      <c r="C199" s="7"/>
      <c r="D199" s="49"/>
      <c r="F199" s="3"/>
      <c r="G199" s="51"/>
      <c r="Q199" s="4"/>
      <c r="S199" s="3"/>
      <c r="T199" s="2"/>
      <c r="U199" s="2"/>
      <c r="W199" s="2"/>
      <c r="Y199" s="6" t="str">
        <f>IF(X:X ="","", VLOOKUP('Template Kemaskini'!X:X,'Kod Bank'!A:B,2,FALSE))</f>
        <v/>
      </c>
      <c r="AB199" s="1" t="str">
        <f t="shared" si="3"/>
        <v/>
      </c>
    </row>
    <row r="200" spans="2:28" s="1" customFormat="1" x14ac:dyDescent="0.25">
      <c r="B200" s="2"/>
      <c r="C200" s="7"/>
      <c r="D200" s="49"/>
      <c r="F200" s="3"/>
      <c r="G200" s="51"/>
      <c r="Q200" s="4"/>
      <c r="S200" s="3"/>
      <c r="T200" s="2"/>
      <c r="U200" s="2"/>
      <c r="W200" s="2"/>
      <c r="Y200" s="6" t="str">
        <f>IF(X:X ="","", VLOOKUP('Template Kemaskini'!X:X,'Kod Bank'!A:B,2,FALSE))</f>
        <v/>
      </c>
      <c r="AB200" s="1" t="str">
        <f t="shared" si="3"/>
        <v/>
      </c>
    </row>
    <row r="201" spans="2:28" s="1" customFormat="1" x14ac:dyDescent="0.25">
      <c r="B201" s="2"/>
      <c r="C201" s="7"/>
      <c r="D201" s="49"/>
      <c r="F201" s="3"/>
      <c r="G201" s="51"/>
      <c r="Q201" s="4"/>
      <c r="S201" s="3"/>
      <c r="T201" s="2"/>
      <c r="U201" s="2"/>
      <c r="W201" s="2"/>
      <c r="Y201" s="6" t="str">
        <f>IF(X:X ="","", VLOOKUP('Template Kemaskini'!X:X,'Kod Bank'!A:B,2,FALSE))</f>
        <v/>
      </c>
      <c r="AB201" s="1" t="str">
        <f t="shared" si="3"/>
        <v/>
      </c>
    </row>
    <row r="202" spans="2:28" s="1" customFormat="1" x14ac:dyDescent="0.25">
      <c r="B202" s="2"/>
      <c r="C202" s="7"/>
      <c r="D202" s="49"/>
      <c r="F202" s="3"/>
      <c r="G202" s="51"/>
      <c r="Q202" s="4"/>
      <c r="S202" s="3"/>
      <c r="T202" s="2"/>
      <c r="U202" s="2"/>
      <c r="W202" s="2"/>
      <c r="Y202" s="6" t="str">
        <f>IF(X:X ="","", VLOOKUP('Template Kemaskini'!X:X,'Kod Bank'!A:B,2,FALSE))</f>
        <v/>
      </c>
      <c r="AB202" s="1" t="str">
        <f t="shared" si="3"/>
        <v/>
      </c>
    </row>
    <row r="203" spans="2:28" s="1" customFormat="1" x14ac:dyDescent="0.25">
      <c r="B203" s="2"/>
      <c r="C203" s="7"/>
      <c r="D203" s="49"/>
      <c r="F203" s="3"/>
      <c r="G203" s="51"/>
      <c r="Q203" s="4"/>
      <c r="S203" s="3"/>
      <c r="T203" s="2"/>
      <c r="U203" s="2"/>
      <c r="W203" s="2"/>
      <c r="Y203" s="6" t="str">
        <f>IF(X:X ="","", VLOOKUP('Template Kemaskini'!X:X,'Kod Bank'!A:B,2,FALSE))</f>
        <v/>
      </c>
      <c r="AB203" s="1" t="str">
        <f t="shared" si="3"/>
        <v/>
      </c>
    </row>
    <row r="204" spans="2:28" s="1" customFormat="1" x14ac:dyDescent="0.25">
      <c r="B204" s="2"/>
      <c r="C204" s="7"/>
      <c r="D204" s="49"/>
      <c r="F204" s="3"/>
      <c r="G204" s="51"/>
      <c r="Q204" s="4"/>
      <c r="S204" s="3"/>
      <c r="T204" s="2"/>
      <c r="U204" s="2"/>
      <c r="W204" s="2"/>
      <c r="Y204" s="6" t="str">
        <f>IF(X:X ="","", VLOOKUP('Template Kemaskini'!X:X,'Kod Bank'!A:B,2,FALSE))</f>
        <v/>
      </c>
      <c r="AB204" s="1" t="str">
        <f t="shared" si="3"/>
        <v/>
      </c>
    </row>
    <row r="205" spans="2:28" s="1" customFormat="1" x14ac:dyDescent="0.25">
      <c r="B205" s="2"/>
      <c r="C205" s="7"/>
      <c r="D205" s="49"/>
      <c r="F205" s="3"/>
      <c r="G205" s="51"/>
      <c r="Q205" s="4"/>
      <c r="S205" s="3"/>
      <c r="T205" s="2"/>
      <c r="U205" s="2"/>
      <c r="W205" s="2"/>
      <c r="Y205" s="6" t="str">
        <f>IF(X:X ="","", VLOOKUP('Template Kemaskini'!X:X,'Kod Bank'!A:B,2,FALSE))</f>
        <v/>
      </c>
      <c r="AB205" s="1" t="str">
        <f t="shared" si="3"/>
        <v/>
      </c>
    </row>
    <row r="206" spans="2:28" s="1" customFormat="1" x14ac:dyDescent="0.25">
      <c r="B206" s="2"/>
      <c r="C206" s="7"/>
      <c r="D206" s="49"/>
      <c r="F206" s="3"/>
      <c r="G206" s="51"/>
      <c r="Q206" s="4"/>
      <c r="S206" s="3"/>
      <c r="T206" s="2"/>
      <c r="U206" s="2"/>
      <c r="W206" s="2"/>
      <c r="Y206" s="6" t="str">
        <f>IF(X:X ="","", VLOOKUP('Template Kemaskini'!X:X,'Kod Bank'!A:B,2,FALSE))</f>
        <v/>
      </c>
      <c r="AB206" s="1" t="str">
        <f t="shared" si="3"/>
        <v/>
      </c>
    </row>
    <row r="207" spans="2:28" s="1" customFormat="1" x14ac:dyDescent="0.25">
      <c r="B207" s="2"/>
      <c r="C207" s="7"/>
      <c r="D207" s="49"/>
      <c r="F207" s="3"/>
      <c r="G207" s="51"/>
      <c r="Q207" s="4"/>
      <c r="S207" s="3"/>
      <c r="T207" s="2"/>
      <c r="U207" s="2"/>
      <c r="W207" s="2"/>
      <c r="Y207" s="6" t="str">
        <f>IF(X:X ="","", VLOOKUP('Template Kemaskini'!X:X,'Kod Bank'!A:B,2,FALSE))</f>
        <v/>
      </c>
      <c r="AB207" s="1" t="str">
        <f t="shared" si="3"/>
        <v/>
      </c>
    </row>
    <row r="208" spans="2:28" s="1" customFormat="1" x14ac:dyDescent="0.25">
      <c r="B208" s="2"/>
      <c r="C208" s="7"/>
      <c r="D208" s="49"/>
      <c r="F208" s="3"/>
      <c r="G208" s="51"/>
      <c r="Q208" s="4"/>
      <c r="S208" s="3"/>
      <c r="T208" s="2"/>
      <c r="U208" s="2"/>
      <c r="W208" s="2"/>
      <c r="Y208" s="6" t="str">
        <f>IF(X:X ="","", VLOOKUP('Template Kemaskini'!X:X,'Kod Bank'!A:B,2,FALSE))</f>
        <v/>
      </c>
      <c r="AB208" s="1" t="str">
        <f t="shared" si="3"/>
        <v/>
      </c>
    </row>
    <row r="209" spans="2:28" s="1" customFormat="1" x14ac:dyDescent="0.25">
      <c r="B209" s="2"/>
      <c r="C209" s="7"/>
      <c r="D209" s="49"/>
      <c r="F209" s="3"/>
      <c r="G209" s="51"/>
      <c r="Q209" s="4"/>
      <c r="S209" s="3"/>
      <c r="T209" s="2"/>
      <c r="U209" s="2"/>
      <c r="W209" s="2"/>
      <c r="Y209" s="6" t="str">
        <f>IF(X:X ="","", VLOOKUP('Template Kemaskini'!X:X,'Kod Bank'!A:B,2,FALSE))</f>
        <v/>
      </c>
      <c r="AB209" s="1" t="str">
        <f t="shared" si="3"/>
        <v/>
      </c>
    </row>
    <row r="210" spans="2:28" s="1" customFormat="1" x14ac:dyDescent="0.25">
      <c r="B210" s="2"/>
      <c r="C210" s="7"/>
      <c r="D210" s="49"/>
      <c r="F210" s="3"/>
      <c r="G210" s="51"/>
      <c r="Q210" s="4"/>
      <c r="S210" s="3"/>
      <c r="T210" s="2"/>
      <c r="U210" s="2"/>
      <c r="W210" s="2"/>
      <c r="Y210" s="6" t="str">
        <f>IF(X:X ="","", VLOOKUP('Template Kemaskini'!X:X,'Kod Bank'!A:B,2,FALSE))</f>
        <v/>
      </c>
      <c r="AB210" s="1" t="str">
        <f t="shared" si="3"/>
        <v/>
      </c>
    </row>
    <row r="211" spans="2:28" s="1" customFormat="1" x14ac:dyDescent="0.25">
      <c r="B211" s="2"/>
      <c r="C211" s="7"/>
      <c r="D211" s="49"/>
      <c r="F211" s="3"/>
      <c r="G211" s="51"/>
      <c r="Q211" s="4"/>
      <c r="S211" s="3"/>
      <c r="T211" s="2"/>
      <c r="U211" s="2"/>
      <c r="W211" s="2"/>
      <c r="Y211" s="6" t="str">
        <f>IF(X:X ="","", VLOOKUP('Template Kemaskini'!X:X,'Kod Bank'!A:B,2,FALSE))</f>
        <v/>
      </c>
      <c r="AB211" s="1" t="str">
        <f t="shared" si="3"/>
        <v/>
      </c>
    </row>
    <row r="212" spans="2:28" s="1" customFormat="1" x14ac:dyDescent="0.25">
      <c r="B212" s="2"/>
      <c r="C212" s="7"/>
      <c r="D212" s="49"/>
      <c r="F212" s="3"/>
      <c r="G212" s="51"/>
      <c r="Q212" s="4"/>
      <c r="S212" s="3"/>
      <c r="T212" s="2"/>
      <c r="U212" s="2"/>
      <c r="W212" s="2"/>
      <c r="Y212" s="6" t="str">
        <f>IF(X:X ="","", VLOOKUP('Template Kemaskini'!X:X,'Kod Bank'!A:B,2,FALSE))</f>
        <v/>
      </c>
      <c r="AB212" s="1" t="str">
        <f t="shared" si="3"/>
        <v/>
      </c>
    </row>
    <row r="213" spans="2:28" s="1" customFormat="1" x14ac:dyDescent="0.25">
      <c r="B213" s="2"/>
      <c r="C213" s="7"/>
      <c r="D213" s="49"/>
      <c r="F213" s="3"/>
      <c r="G213" s="51"/>
      <c r="Q213" s="4"/>
      <c r="S213" s="3"/>
      <c r="T213" s="2"/>
      <c r="U213" s="2"/>
      <c r="W213" s="2"/>
      <c r="Y213" s="6" t="str">
        <f>IF(X:X ="","", VLOOKUP('Template Kemaskini'!X:X,'Kod Bank'!A:B,2,FALSE))</f>
        <v/>
      </c>
      <c r="AB213" s="1" t="str">
        <f t="shared" si="3"/>
        <v/>
      </c>
    </row>
    <row r="214" spans="2:28" s="1" customFormat="1" x14ac:dyDescent="0.25">
      <c r="B214" s="2"/>
      <c r="C214" s="7"/>
      <c r="D214" s="49"/>
      <c r="F214" s="3"/>
      <c r="G214" s="51"/>
      <c r="Q214" s="4"/>
      <c r="S214" s="3"/>
      <c r="T214" s="2"/>
      <c r="U214" s="2"/>
      <c r="W214" s="2"/>
      <c r="Y214" s="6" t="str">
        <f>IF(X:X ="","", VLOOKUP('Template Kemaskini'!X:X,'Kod Bank'!A:B,2,FALSE))</f>
        <v/>
      </c>
      <c r="AB214" s="1" t="str">
        <f t="shared" si="3"/>
        <v/>
      </c>
    </row>
    <row r="215" spans="2:28" s="1" customFormat="1" x14ac:dyDescent="0.25">
      <c r="B215" s="2"/>
      <c r="C215" s="7"/>
      <c r="D215" s="49"/>
      <c r="F215" s="3"/>
      <c r="G215" s="51"/>
      <c r="Q215" s="4"/>
      <c r="S215" s="3"/>
      <c r="T215" s="2"/>
      <c r="U215" s="2"/>
      <c r="W215" s="2"/>
      <c r="Y215" s="6" t="str">
        <f>IF(X:X ="","", VLOOKUP('Template Kemaskini'!X:X,'Kod Bank'!A:B,2,FALSE))</f>
        <v/>
      </c>
      <c r="AB215" s="1" t="str">
        <f t="shared" si="3"/>
        <v/>
      </c>
    </row>
    <row r="216" spans="2:28" s="1" customFormat="1" x14ac:dyDescent="0.25">
      <c r="B216" s="2"/>
      <c r="C216" s="7"/>
      <c r="D216" s="49"/>
      <c r="F216" s="3"/>
      <c r="G216" s="51"/>
      <c r="Q216" s="4"/>
      <c r="S216" s="3"/>
      <c r="T216" s="2"/>
      <c r="U216" s="2"/>
      <c r="W216" s="2"/>
      <c r="Y216" s="6" t="str">
        <f>IF(X:X ="","", VLOOKUP('Template Kemaskini'!X:X,'Kod Bank'!A:B,2,FALSE))</f>
        <v/>
      </c>
      <c r="AB216" s="1" t="str">
        <f t="shared" si="3"/>
        <v/>
      </c>
    </row>
    <row r="217" spans="2:28" s="1" customFormat="1" x14ac:dyDescent="0.25">
      <c r="B217" s="2"/>
      <c r="C217" s="7"/>
      <c r="D217" s="49"/>
      <c r="F217" s="3"/>
      <c r="G217" s="51"/>
      <c r="Q217" s="4"/>
      <c r="S217" s="3"/>
      <c r="T217" s="2"/>
      <c r="U217" s="2"/>
      <c r="W217" s="2"/>
      <c r="Y217" s="6" t="str">
        <f>IF(X:X ="","", VLOOKUP('Template Kemaskini'!X:X,'Kod Bank'!A:B,2,FALSE))</f>
        <v/>
      </c>
      <c r="AB217" s="1" t="str">
        <f t="shared" si="3"/>
        <v/>
      </c>
    </row>
    <row r="218" spans="2:28" s="1" customFormat="1" x14ac:dyDescent="0.25">
      <c r="B218" s="2"/>
      <c r="C218" s="7"/>
      <c r="D218" s="49"/>
      <c r="F218" s="3"/>
      <c r="G218" s="51"/>
      <c r="Q218" s="4"/>
      <c r="S218" s="3"/>
      <c r="T218" s="2"/>
      <c r="U218" s="2"/>
      <c r="W218" s="2"/>
      <c r="Y218" s="6" t="str">
        <f>IF(X:X ="","", VLOOKUP('Template Kemaskini'!X:X,'Kod Bank'!A:B,2,FALSE))</f>
        <v/>
      </c>
      <c r="AB218" s="1" t="str">
        <f t="shared" si="3"/>
        <v/>
      </c>
    </row>
    <row r="219" spans="2:28" s="1" customFormat="1" x14ac:dyDescent="0.25">
      <c r="B219" s="2"/>
      <c r="C219" s="7"/>
      <c r="D219" s="49"/>
      <c r="F219" s="3"/>
      <c r="G219" s="51"/>
      <c r="Q219" s="4"/>
      <c r="S219" s="3"/>
      <c r="T219" s="2"/>
      <c r="U219" s="2"/>
      <c r="W219" s="2"/>
      <c r="Y219" s="6" t="str">
        <f>IF(X:X ="","", VLOOKUP('Template Kemaskini'!X:X,'Kod Bank'!A:B,2,FALSE))</f>
        <v/>
      </c>
      <c r="AB219" s="1" t="str">
        <f t="shared" si="3"/>
        <v/>
      </c>
    </row>
    <row r="220" spans="2:28" s="1" customFormat="1" x14ac:dyDescent="0.25">
      <c r="B220" s="2"/>
      <c r="C220" s="7"/>
      <c r="D220" s="49"/>
      <c r="F220" s="3"/>
      <c r="G220" s="51"/>
      <c r="Q220" s="4"/>
      <c r="S220" s="3"/>
      <c r="T220" s="2"/>
      <c r="U220" s="2"/>
      <c r="W220" s="2"/>
      <c r="Y220" s="6" t="str">
        <f>IF(X:X ="","", VLOOKUP('Template Kemaskini'!X:X,'Kod Bank'!A:B,2,FALSE))</f>
        <v/>
      </c>
      <c r="AB220" s="1" t="str">
        <f t="shared" si="3"/>
        <v/>
      </c>
    </row>
    <row r="221" spans="2:28" s="1" customFormat="1" x14ac:dyDescent="0.25">
      <c r="B221" s="2"/>
      <c r="C221" s="7"/>
      <c r="D221" s="49"/>
      <c r="F221" s="3"/>
      <c r="G221" s="51"/>
      <c r="Q221" s="4"/>
      <c r="S221" s="3"/>
      <c r="T221" s="2"/>
      <c r="U221" s="2"/>
      <c r="W221" s="2"/>
      <c r="Y221" s="6" t="str">
        <f>IF(X:X ="","", VLOOKUP('Template Kemaskini'!X:X,'Kod Bank'!A:B,2,FALSE))</f>
        <v/>
      </c>
      <c r="AB221" s="1" t="str">
        <f t="shared" si="3"/>
        <v/>
      </c>
    </row>
    <row r="222" spans="2:28" s="1" customFormat="1" x14ac:dyDescent="0.25">
      <c r="B222" s="2"/>
      <c r="C222" s="7"/>
      <c r="D222" s="49"/>
      <c r="F222" s="3"/>
      <c r="G222" s="51"/>
      <c r="Q222" s="4"/>
      <c r="S222" s="3"/>
      <c r="T222" s="2"/>
      <c r="U222" s="2"/>
      <c r="W222" s="2"/>
      <c r="Y222" s="6" t="str">
        <f>IF(X:X ="","", VLOOKUP('Template Kemaskini'!X:X,'Kod Bank'!A:B,2,FALSE))</f>
        <v/>
      </c>
      <c r="AB222" s="1" t="str">
        <f t="shared" si="3"/>
        <v/>
      </c>
    </row>
    <row r="223" spans="2:28" s="1" customFormat="1" x14ac:dyDescent="0.25">
      <c r="B223" s="2"/>
      <c r="C223" s="7"/>
      <c r="D223" s="49"/>
      <c r="F223" s="3"/>
      <c r="G223" s="51"/>
      <c r="Q223" s="4"/>
      <c r="S223" s="3"/>
      <c r="T223" s="2"/>
      <c r="U223" s="2"/>
      <c r="W223" s="2"/>
      <c r="Y223" s="6" t="str">
        <f>IF(X:X ="","", VLOOKUP('Template Kemaskini'!X:X,'Kod Bank'!A:B,2,FALSE))</f>
        <v/>
      </c>
      <c r="AB223" s="1" t="str">
        <f t="shared" si="3"/>
        <v/>
      </c>
    </row>
    <row r="224" spans="2:28" s="1" customFormat="1" x14ac:dyDescent="0.25">
      <c r="B224" s="2"/>
      <c r="C224" s="7"/>
      <c r="D224" s="49"/>
      <c r="F224" s="3"/>
      <c r="G224" s="51"/>
      <c r="Q224" s="4"/>
      <c r="S224" s="3"/>
      <c r="T224" s="2"/>
      <c r="U224" s="2"/>
      <c r="W224" s="2"/>
      <c r="Y224" s="6" t="str">
        <f>IF(X:X ="","", VLOOKUP('Template Kemaskini'!X:X,'Kod Bank'!A:B,2,FALSE))</f>
        <v/>
      </c>
      <c r="AB224" s="1" t="str">
        <f t="shared" si="3"/>
        <v/>
      </c>
    </row>
    <row r="225" spans="2:28" s="1" customFormat="1" x14ac:dyDescent="0.25">
      <c r="B225" s="2"/>
      <c r="C225" s="7"/>
      <c r="D225" s="49"/>
      <c r="F225" s="3"/>
      <c r="G225" s="51"/>
      <c r="Q225" s="4"/>
      <c r="S225" s="3"/>
      <c r="T225" s="2"/>
      <c r="U225" s="2"/>
      <c r="W225" s="2"/>
      <c r="Y225" s="6" t="str">
        <f>IF(X:X ="","", VLOOKUP('Template Kemaskini'!X:X,'Kod Bank'!A:B,2,FALSE))</f>
        <v/>
      </c>
      <c r="AB225" s="1" t="str">
        <f t="shared" si="3"/>
        <v/>
      </c>
    </row>
    <row r="226" spans="2:28" s="1" customFormat="1" x14ac:dyDescent="0.25">
      <c r="B226" s="2"/>
      <c r="C226" s="7"/>
      <c r="D226" s="49"/>
      <c r="F226" s="3"/>
      <c r="G226" s="51"/>
      <c r="Q226" s="4"/>
      <c r="S226" s="3"/>
      <c r="T226" s="2"/>
      <c r="U226" s="2"/>
      <c r="W226" s="2"/>
      <c r="Y226" s="6" t="str">
        <f>IF(X:X ="","", VLOOKUP('Template Kemaskini'!X:X,'Kod Bank'!A:B,2,FALSE))</f>
        <v/>
      </c>
      <c r="AB226" s="1" t="str">
        <f t="shared" si="3"/>
        <v/>
      </c>
    </row>
    <row r="227" spans="2:28" s="1" customFormat="1" x14ac:dyDescent="0.25">
      <c r="B227" s="2"/>
      <c r="C227" s="7"/>
      <c r="D227" s="49"/>
      <c r="F227" s="3"/>
      <c r="G227" s="51"/>
      <c r="Q227" s="4"/>
      <c r="S227" s="3"/>
      <c r="T227" s="2"/>
      <c r="U227" s="2"/>
      <c r="W227" s="2"/>
      <c r="Y227" s="6" t="str">
        <f>IF(X:X ="","", VLOOKUP('Template Kemaskini'!X:X,'Kod Bank'!A:B,2,FALSE))</f>
        <v/>
      </c>
      <c r="AB227" s="1" t="str">
        <f t="shared" si="3"/>
        <v/>
      </c>
    </row>
    <row r="228" spans="2:28" s="1" customFormat="1" x14ac:dyDescent="0.25">
      <c r="B228" s="2"/>
      <c r="C228" s="7"/>
      <c r="D228" s="49"/>
      <c r="F228" s="3"/>
      <c r="G228" s="51"/>
      <c r="Q228" s="4"/>
      <c r="S228" s="3"/>
      <c r="T228" s="2"/>
      <c r="U228" s="2"/>
      <c r="W228" s="2"/>
      <c r="Y228" s="6" t="str">
        <f>IF(X:X ="","", VLOOKUP('Template Kemaskini'!X:X,'Kod Bank'!A:B,2,FALSE))</f>
        <v/>
      </c>
      <c r="AB228" s="1" t="str">
        <f t="shared" si="3"/>
        <v/>
      </c>
    </row>
    <row r="229" spans="2:28" s="1" customFormat="1" x14ac:dyDescent="0.25">
      <c r="B229" s="2"/>
      <c r="C229" s="7"/>
      <c r="D229" s="49"/>
      <c r="F229" s="3"/>
      <c r="G229" s="51"/>
      <c r="Q229" s="4"/>
      <c r="S229" s="3"/>
      <c r="T229" s="2"/>
      <c r="U229" s="2"/>
      <c r="W229" s="2"/>
      <c r="Y229" s="6" t="str">
        <f>IF(X:X ="","", VLOOKUP('Template Kemaskini'!X:X,'Kod Bank'!A:B,2,FALSE))</f>
        <v/>
      </c>
      <c r="AB229" s="1" t="str">
        <f t="shared" si="3"/>
        <v/>
      </c>
    </row>
    <row r="230" spans="2:28" s="1" customFormat="1" x14ac:dyDescent="0.25">
      <c r="B230" s="2"/>
      <c r="C230" s="7"/>
      <c r="D230" s="49"/>
      <c r="F230" s="3"/>
      <c r="G230" s="51"/>
      <c r="Q230" s="4"/>
      <c r="S230" s="3"/>
      <c r="T230" s="2"/>
      <c r="U230" s="2"/>
      <c r="W230" s="2"/>
      <c r="Y230" s="6" t="str">
        <f>IF(X:X ="","", VLOOKUP('Template Kemaskini'!X:X,'Kod Bank'!A:B,2,FALSE))</f>
        <v/>
      </c>
      <c r="AB230" s="1" t="str">
        <f t="shared" si="3"/>
        <v/>
      </c>
    </row>
    <row r="231" spans="2:28" s="1" customFormat="1" x14ac:dyDescent="0.25">
      <c r="B231" s="2"/>
      <c r="C231" s="7"/>
      <c r="D231" s="49"/>
      <c r="F231" s="3"/>
      <c r="G231" s="51"/>
      <c r="Q231" s="4"/>
      <c r="S231" s="3"/>
      <c r="T231" s="2"/>
      <c r="U231" s="2"/>
      <c r="W231" s="2"/>
      <c r="Y231" s="6" t="str">
        <f>IF(X:X ="","", VLOOKUP('Template Kemaskini'!X:X,'Kod Bank'!A:B,2,FALSE))</f>
        <v/>
      </c>
      <c r="AB231" s="1" t="str">
        <f t="shared" si="3"/>
        <v/>
      </c>
    </row>
    <row r="232" spans="2:28" s="1" customFormat="1" x14ac:dyDescent="0.25">
      <c r="B232" s="2"/>
      <c r="C232" s="7"/>
      <c r="D232" s="49"/>
      <c r="F232" s="3"/>
      <c r="G232" s="51"/>
      <c r="Q232" s="4"/>
      <c r="S232" s="3"/>
      <c r="T232" s="2"/>
      <c r="U232" s="2"/>
      <c r="W232" s="2"/>
      <c r="Y232" s="6" t="str">
        <f>IF(X:X ="","", VLOOKUP('Template Kemaskini'!X:X,'Kod Bank'!A:B,2,FALSE))</f>
        <v/>
      </c>
      <c r="AB232" s="1" t="str">
        <f t="shared" si="3"/>
        <v/>
      </c>
    </row>
    <row r="233" spans="2:28" s="1" customFormat="1" x14ac:dyDescent="0.25">
      <c r="B233" s="2"/>
      <c r="C233" s="7"/>
      <c r="D233" s="49"/>
      <c r="F233" s="3"/>
      <c r="G233" s="51"/>
      <c r="Q233" s="4"/>
      <c r="S233" s="3"/>
      <c r="T233" s="2"/>
      <c r="U233" s="2"/>
      <c r="W233" s="2"/>
      <c r="Y233" s="6" t="str">
        <f>IF(X:X ="","", VLOOKUP('Template Kemaskini'!X:X,'Kod Bank'!A:B,2,FALSE))</f>
        <v/>
      </c>
      <c r="AB233" s="1" t="str">
        <f t="shared" si="3"/>
        <v/>
      </c>
    </row>
    <row r="234" spans="2:28" s="1" customFormat="1" x14ac:dyDescent="0.25">
      <c r="B234" s="2"/>
      <c r="C234" s="7"/>
      <c r="D234" s="49"/>
      <c r="F234" s="3"/>
      <c r="G234" s="51"/>
      <c r="Q234" s="4"/>
      <c r="S234" s="3"/>
      <c r="T234" s="2"/>
      <c r="U234" s="2"/>
      <c r="W234" s="2"/>
      <c r="Y234" s="6" t="str">
        <f>IF(X:X ="","", VLOOKUP('Template Kemaskini'!X:X,'Kod Bank'!A:B,2,FALSE))</f>
        <v/>
      </c>
      <c r="AB234" s="1" t="str">
        <f t="shared" si="3"/>
        <v/>
      </c>
    </row>
    <row r="235" spans="2:28" s="1" customFormat="1" x14ac:dyDescent="0.25">
      <c r="B235" s="2"/>
      <c r="C235" s="7"/>
      <c r="D235" s="49"/>
      <c r="F235" s="3"/>
      <c r="G235" s="51"/>
      <c r="Q235" s="4"/>
      <c r="S235" s="3"/>
      <c r="T235" s="2"/>
      <c r="U235" s="2"/>
      <c r="W235" s="2"/>
      <c r="Y235" s="6" t="str">
        <f>IF(X:X ="","", VLOOKUP('Template Kemaskini'!X:X,'Kod Bank'!A:B,2,FALSE))</f>
        <v/>
      </c>
      <c r="AB235" s="1" t="str">
        <f t="shared" si="3"/>
        <v/>
      </c>
    </row>
    <row r="236" spans="2:28" s="1" customFormat="1" x14ac:dyDescent="0.25">
      <c r="B236" s="2"/>
      <c r="C236" s="7"/>
      <c r="D236" s="49"/>
      <c r="F236" s="3"/>
      <c r="G236" s="51"/>
      <c r="Q236" s="4"/>
      <c r="S236" s="3"/>
      <c r="T236" s="2"/>
      <c r="U236" s="2"/>
      <c r="W236" s="2"/>
      <c r="Y236" s="6" t="str">
        <f>IF(X:X ="","", VLOOKUP('Template Kemaskini'!X:X,'Kod Bank'!A:B,2,FALSE))</f>
        <v/>
      </c>
      <c r="AB236" s="1" t="str">
        <f t="shared" si="3"/>
        <v/>
      </c>
    </row>
    <row r="237" spans="2:28" s="1" customFormat="1" x14ac:dyDescent="0.25">
      <c r="B237" s="2"/>
      <c r="C237" s="7"/>
      <c r="D237" s="49"/>
      <c r="F237" s="3"/>
      <c r="G237" s="51"/>
      <c r="Q237" s="4"/>
      <c r="S237" s="3"/>
      <c r="T237" s="2"/>
      <c r="U237" s="2"/>
      <c r="W237" s="2"/>
      <c r="Y237" s="6" t="str">
        <f>IF(X:X ="","", VLOOKUP('Template Kemaskini'!X:X,'Kod Bank'!A:B,2,FALSE))</f>
        <v/>
      </c>
      <c r="AB237" s="1" t="str">
        <f t="shared" si="3"/>
        <v/>
      </c>
    </row>
    <row r="238" spans="2:28" s="1" customFormat="1" x14ac:dyDescent="0.25">
      <c r="B238" s="2"/>
      <c r="C238" s="7"/>
      <c r="D238" s="49"/>
      <c r="F238" s="3"/>
      <c r="G238" s="51"/>
      <c r="Q238" s="4"/>
      <c r="S238" s="3"/>
      <c r="T238" s="2"/>
      <c r="U238" s="2"/>
      <c r="W238" s="2"/>
      <c r="Y238" s="6" t="str">
        <f>IF(X:X ="","", VLOOKUP('Template Kemaskini'!X:X,'Kod Bank'!A:B,2,FALSE))</f>
        <v/>
      </c>
      <c r="AB238" s="1" t="str">
        <f t="shared" si="3"/>
        <v/>
      </c>
    </row>
    <row r="239" spans="2:28" s="1" customFormat="1" x14ac:dyDescent="0.25">
      <c r="B239" s="2"/>
      <c r="C239" s="7"/>
      <c r="D239" s="49"/>
      <c r="F239" s="3"/>
      <c r="G239" s="51"/>
      <c r="Q239" s="4"/>
      <c r="S239" s="3"/>
      <c r="T239" s="2"/>
      <c r="U239" s="2"/>
      <c r="W239" s="2"/>
      <c r="Y239" s="6" t="str">
        <f>IF(X:X ="","", VLOOKUP('Template Kemaskini'!X:X,'Kod Bank'!A:B,2,FALSE))</f>
        <v/>
      </c>
      <c r="AB239" s="1" t="str">
        <f t="shared" si="3"/>
        <v/>
      </c>
    </row>
    <row r="240" spans="2:28" s="1" customFormat="1" x14ac:dyDescent="0.25">
      <c r="B240" s="2"/>
      <c r="C240" s="7"/>
      <c r="D240" s="49"/>
      <c r="F240" s="3"/>
      <c r="G240" s="51"/>
      <c r="Q240" s="4"/>
      <c r="S240" s="3"/>
      <c r="T240" s="2"/>
      <c r="U240" s="2"/>
      <c r="W240" s="2"/>
      <c r="Y240" s="6" t="str">
        <f>IF(X:X ="","", VLOOKUP('Template Kemaskini'!X:X,'Kod Bank'!A:B,2,FALSE))</f>
        <v/>
      </c>
      <c r="AB240" s="1" t="str">
        <f t="shared" si="3"/>
        <v/>
      </c>
    </row>
    <row r="241" spans="2:28" s="1" customFormat="1" x14ac:dyDescent="0.25">
      <c r="B241" s="2"/>
      <c r="C241" s="7"/>
      <c r="D241" s="49"/>
      <c r="F241" s="3"/>
      <c r="G241" s="51"/>
      <c r="Q241" s="4"/>
      <c r="S241" s="3"/>
      <c r="T241" s="2"/>
      <c r="U241" s="2"/>
      <c r="W241" s="2"/>
      <c r="Y241" s="6" t="str">
        <f>IF(X:X ="","", VLOOKUP('Template Kemaskini'!X:X,'Kod Bank'!A:B,2,FALSE))</f>
        <v/>
      </c>
      <c r="AB241" s="1" t="str">
        <f t="shared" si="3"/>
        <v/>
      </c>
    </row>
    <row r="242" spans="2:28" s="1" customFormat="1" x14ac:dyDescent="0.25">
      <c r="B242" s="2"/>
      <c r="C242" s="7"/>
      <c r="D242" s="49"/>
      <c r="F242" s="3"/>
      <c r="G242" s="51"/>
      <c r="Q242" s="4"/>
      <c r="S242" s="3"/>
      <c r="T242" s="2"/>
      <c r="U242" s="2"/>
      <c r="W242" s="2"/>
      <c r="Y242" s="6" t="str">
        <f>IF(X:X ="","", VLOOKUP('Template Kemaskini'!X:X,'Kod Bank'!A:B,2,FALSE))</f>
        <v/>
      </c>
      <c r="AB242" s="1" t="str">
        <f t="shared" si="3"/>
        <v/>
      </c>
    </row>
    <row r="243" spans="2:28" s="1" customFormat="1" x14ac:dyDescent="0.25">
      <c r="B243" s="2"/>
      <c r="C243" s="7"/>
      <c r="D243" s="49"/>
      <c r="F243" s="3"/>
      <c r="G243" s="51"/>
      <c r="Q243" s="4"/>
      <c r="S243" s="3"/>
      <c r="T243" s="2"/>
      <c r="U243" s="2"/>
      <c r="W243" s="2"/>
      <c r="Y243" s="6" t="str">
        <f>IF(X:X ="","", VLOOKUP('Template Kemaskini'!X:X,'Kod Bank'!A:B,2,FALSE))</f>
        <v/>
      </c>
      <c r="AB243" s="1" t="str">
        <f t="shared" si="3"/>
        <v/>
      </c>
    </row>
    <row r="244" spans="2:28" s="1" customFormat="1" x14ac:dyDescent="0.25">
      <c r="B244" s="2"/>
      <c r="C244" s="7"/>
      <c r="D244" s="49"/>
      <c r="F244" s="3"/>
      <c r="G244" s="51"/>
      <c r="Q244" s="4"/>
      <c r="S244" s="3"/>
      <c r="T244" s="2"/>
      <c r="U244" s="2"/>
      <c r="W244" s="2"/>
      <c r="Y244" s="6" t="str">
        <f>IF(X:X ="","", VLOOKUP('Template Kemaskini'!X:X,'Kod Bank'!A:B,2,FALSE))</f>
        <v/>
      </c>
      <c r="AB244" s="1" t="str">
        <f t="shared" si="3"/>
        <v/>
      </c>
    </row>
    <row r="245" spans="2:28" s="1" customFormat="1" x14ac:dyDescent="0.25">
      <c r="B245" s="2"/>
      <c r="C245" s="7"/>
      <c r="D245" s="49"/>
      <c r="F245" s="3"/>
      <c r="G245" s="51"/>
      <c r="Q245" s="4"/>
      <c r="S245" s="3"/>
      <c r="T245" s="2"/>
      <c r="U245" s="2"/>
      <c r="W245" s="2"/>
      <c r="Y245" s="6" t="str">
        <f>IF(X:X ="","", VLOOKUP('Template Kemaskini'!X:X,'Kod Bank'!A:B,2,FALSE))</f>
        <v/>
      </c>
      <c r="AB245" s="1" t="str">
        <f t="shared" si="3"/>
        <v/>
      </c>
    </row>
    <row r="246" spans="2:28" s="1" customFormat="1" x14ac:dyDescent="0.25">
      <c r="B246" s="2"/>
      <c r="C246" s="7"/>
      <c r="D246" s="49"/>
      <c r="F246" s="3"/>
      <c r="G246" s="51"/>
      <c r="Q246" s="4"/>
      <c r="S246" s="3"/>
      <c r="T246" s="2"/>
      <c r="U246" s="2"/>
      <c r="W246" s="2"/>
      <c r="Y246" s="6" t="str">
        <f>IF(X:X ="","", VLOOKUP('Template Kemaskini'!X:X,'Kod Bank'!A:B,2,FALSE))</f>
        <v/>
      </c>
      <c r="AB246" s="1" t="str">
        <f t="shared" si="3"/>
        <v/>
      </c>
    </row>
    <row r="247" spans="2:28" s="1" customFormat="1" x14ac:dyDescent="0.25">
      <c r="B247" s="2"/>
      <c r="C247" s="7"/>
      <c r="D247" s="49"/>
      <c r="F247" s="3"/>
      <c r="G247" s="51"/>
      <c r="Q247" s="4"/>
      <c r="S247" s="3"/>
      <c r="T247" s="2"/>
      <c r="U247" s="2"/>
      <c r="W247" s="2"/>
      <c r="Y247" s="6" t="str">
        <f>IF(X:X ="","", VLOOKUP('Template Kemaskini'!X:X,'Kod Bank'!A:B,2,FALSE))</f>
        <v/>
      </c>
      <c r="AB247" s="1" t="str">
        <f t="shared" si="3"/>
        <v/>
      </c>
    </row>
    <row r="248" spans="2:28" s="1" customFormat="1" x14ac:dyDescent="0.25">
      <c r="B248" s="2"/>
      <c r="C248" s="7"/>
      <c r="D248" s="49"/>
      <c r="F248" s="3"/>
      <c r="G248" s="51"/>
      <c r="Q248" s="4"/>
      <c r="S248" s="3"/>
      <c r="T248" s="2"/>
      <c r="U248" s="2"/>
      <c r="W248" s="2"/>
      <c r="Y248" s="6" t="str">
        <f>IF(X:X ="","", VLOOKUP('Template Kemaskini'!X:X,'Kod Bank'!A:B,2,FALSE))</f>
        <v/>
      </c>
      <c r="AB248" s="1" t="str">
        <f t="shared" si="3"/>
        <v/>
      </c>
    </row>
    <row r="249" spans="2:28" s="1" customFormat="1" x14ac:dyDescent="0.25">
      <c r="B249" s="2"/>
      <c r="C249" s="7"/>
      <c r="D249" s="49"/>
      <c r="F249" s="3"/>
      <c r="G249" s="51"/>
      <c r="Q249" s="4"/>
      <c r="S249" s="3"/>
      <c r="T249" s="2"/>
      <c r="U249" s="2"/>
      <c r="W249" s="2"/>
      <c r="Y249" s="6" t="str">
        <f>IF(X:X ="","", VLOOKUP('Template Kemaskini'!X:X,'Kod Bank'!A:B,2,FALSE))</f>
        <v/>
      </c>
      <c r="AB249" s="1" t="str">
        <f t="shared" si="3"/>
        <v/>
      </c>
    </row>
    <row r="250" spans="2:28" s="1" customFormat="1" x14ac:dyDescent="0.25">
      <c r="B250" s="2"/>
      <c r="C250" s="7"/>
      <c r="D250" s="49"/>
      <c r="F250" s="3"/>
      <c r="G250" s="51"/>
      <c r="Q250" s="4"/>
      <c r="S250" s="3"/>
      <c r="T250" s="2"/>
      <c r="U250" s="2"/>
      <c r="W250" s="2"/>
      <c r="Y250" s="6" t="str">
        <f>IF(X:X ="","", VLOOKUP('Template Kemaskini'!X:X,'Kod Bank'!A:B,2,FALSE))</f>
        <v/>
      </c>
      <c r="AB250" s="1" t="str">
        <f t="shared" si="3"/>
        <v/>
      </c>
    </row>
    <row r="251" spans="2:28" s="1" customFormat="1" x14ac:dyDescent="0.25">
      <c r="B251" s="2"/>
      <c r="C251" s="7"/>
      <c r="D251" s="49"/>
      <c r="F251" s="3"/>
      <c r="G251" s="51"/>
      <c r="Q251" s="4"/>
      <c r="S251" s="3"/>
      <c r="T251" s="2"/>
      <c r="U251" s="2"/>
      <c r="W251" s="2"/>
      <c r="Y251" s="6" t="str">
        <f>IF(X:X ="","", VLOOKUP('Template Kemaskini'!X:X,'Kod Bank'!A:B,2,FALSE))</f>
        <v/>
      </c>
      <c r="AB251" s="1" t="str">
        <f t="shared" si="3"/>
        <v/>
      </c>
    </row>
    <row r="252" spans="2:28" s="1" customFormat="1" x14ac:dyDescent="0.25">
      <c r="B252" s="2"/>
      <c r="C252" s="7"/>
      <c r="D252" s="49"/>
      <c r="F252" s="3"/>
      <c r="G252" s="51"/>
      <c r="Q252" s="4"/>
      <c r="S252" s="3"/>
      <c r="T252" s="2"/>
      <c r="U252" s="2"/>
      <c r="W252" s="2"/>
      <c r="Y252" s="6" t="str">
        <f>IF(X:X ="","", VLOOKUP('Template Kemaskini'!X:X,'Kod Bank'!A:B,2,FALSE))</f>
        <v/>
      </c>
      <c r="AB252" s="1" t="str">
        <f t="shared" si="3"/>
        <v/>
      </c>
    </row>
    <row r="253" spans="2:28" s="1" customFormat="1" x14ac:dyDescent="0.25">
      <c r="B253" s="2"/>
      <c r="C253" s="7"/>
      <c r="D253" s="49"/>
      <c r="F253" s="3"/>
      <c r="G253" s="51"/>
      <c r="Q253" s="4"/>
      <c r="S253" s="3"/>
      <c r="T253" s="2"/>
      <c r="U253" s="2"/>
      <c r="W253" s="2"/>
      <c r="Y253" s="6" t="str">
        <f>IF(X:X ="","", VLOOKUP('Template Kemaskini'!X:X,'Kod Bank'!A:B,2,FALSE))</f>
        <v/>
      </c>
      <c r="AB253" s="1" t="str">
        <f t="shared" si="3"/>
        <v/>
      </c>
    </row>
    <row r="254" spans="2:28" s="1" customFormat="1" x14ac:dyDescent="0.25">
      <c r="B254" s="2"/>
      <c r="C254" s="7"/>
      <c r="D254" s="49"/>
      <c r="F254" s="3"/>
      <c r="G254" s="51"/>
      <c r="Q254" s="4"/>
      <c r="S254" s="3"/>
      <c r="T254" s="2"/>
      <c r="U254" s="2"/>
      <c r="W254" s="2"/>
      <c r="Y254" s="6" t="str">
        <f>IF(X:X ="","", VLOOKUP('Template Kemaskini'!X:X,'Kod Bank'!A:B,2,FALSE))</f>
        <v/>
      </c>
      <c r="AB254" s="1" t="str">
        <f t="shared" si="3"/>
        <v/>
      </c>
    </row>
    <row r="255" spans="2:28" s="1" customFormat="1" x14ac:dyDescent="0.25">
      <c r="B255" s="2"/>
      <c r="C255" s="7"/>
      <c r="D255" s="49"/>
      <c r="F255" s="3"/>
      <c r="G255" s="51"/>
      <c r="Q255" s="4"/>
      <c r="S255" s="3"/>
      <c r="T255" s="2"/>
      <c r="U255" s="2"/>
      <c r="W255" s="2"/>
      <c r="Y255" s="6" t="str">
        <f>IF(X:X ="","", VLOOKUP('Template Kemaskini'!X:X,'Kod Bank'!A:B,2,FALSE))</f>
        <v/>
      </c>
      <c r="AB255" s="1" t="str">
        <f t="shared" si="3"/>
        <v/>
      </c>
    </row>
    <row r="256" spans="2:28" s="1" customFormat="1" x14ac:dyDescent="0.25">
      <c r="B256" s="2"/>
      <c r="C256" s="7"/>
      <c r="D256" s="49"/>
      <c r="F256" s="3"/>
      <c r="G256" s="51"/>
      <c r="Q256" s="4"/>
      <c r="S256" s="3"/>
      <c r="T256" s="2"/>
      <c r="U256" s="2"/>
      <c r="W256" s="2"/>
      <c r="Y256" s="6" t="str">
        <f>IF(X:X ="","", VLOOKUP('Template Kemaskini'!X:X,'Kod Bank'!A:B,2,FALSE))</f>
        <v/>
      </c>
      <c r="AB256" s="1" t="str">
        <f t="shared" si="3"/>
        <v/>
      </c>
    </row>
    <row r="257" spans="2:28" s="1" customFormat="1" x14ac:dyDescent="0.25">
      <c r="B257" s="2"/>
      <c r="C257" s="7"/>
      <c r="D257" s="49"/>
      <c r="F257" s="3"/>
      <c r="G257" s="51"/>
      <c r="Q257" s="4"/>
      <c r="S257" s="3"/>
      <c r="T257" s="2"/>
      <c r="U257" s="2"/>
      <c r="W257" s="2"/>
      <c r="Y257" s="6" t="str">
        <f>IF(X:X ="","", VLOOKUP('Template Kemaskini'!X:X,'Kod Bank'!A:B,2,FALSE))</f>
        <v/>
      </c>
      <c r="AB257" s="1" t="str">
        <f t="shared" si="3"/>
        <v/>
      </c>
    </row>
    <row r="258" spans="2:28" s="1" customFormat="1" x14ac:dyDescent="0.25">
      <c r="B258" s="2"/>
      <c r="C258" s="7"/>
      <c r="D258" s="49"/>
      <c r="F258" s="3"/>
      <c r="G258" s="51"/>
      <c r="Q258" s="4"/>
      <c r="S258" s="3"/>
      <c r="T258" s="2"/>
      <c r="U258" s="2"/>
      <c r="W258" s="2"/>
      <c r="Y258" s="6" t="str">
        <f>IF(X:X ="","", VLOOKUP('Template Kemaskini'!X:X,'Kod Bank'!A:B,2,FALSE))</f>
        <v/>
      </c>
      <c r="AB258" s="1" t="str">
        <f t="shared" si="3"/>
        <v/>
      </c>
    </row>
    <row r="259" spans="2:28" s="1" customFormat="1" x14ac:dyDescent="0.25">
      <c r="B259" s="2"/>
      <c r="C259" s="7"/>
      <c r="D259" s="49"/>
      <c r="F259" s="3"/>
      <c r="G259" s="51"/>
      <c r="Q259" s="4"/>
      <c r="S259" s="3"/>
      <c r="T259" s="2"/>
      <c r="U259" s="2"/>
      <c r="W259" s="2"/>
      <c r="Y259" s="6" t="str">
        <f>IF(X:X ="","", VLOOKUP('Template Kemaskini'!X:X,'Kod Bank'!A:B,2,FALSE))</f>
        <v/>
      </c>
      <c r="AB259" s="1" t="str">
        <f t="shared" ref="AB259:AB322" si="4">IF(A259="","","U")</f>
        <v/>
      </c>
    </row>
    <row r="260" spans="2:28" s="1" customFormat="1" x14ac:dyDescent="0.25">
      <c r="B260" s="2"/>
      <c r="C260" s="7"/>
      <c r="D260" s="49"/>
      <c r="F260" s="3"/>
      <c r="G260" s="51"/>
      <c r="Q260" s="4"/>
      <c r="S260" s="3"/>
      <c r="T260" s="2"/>
      <c r="U260" s="2"/>
      <c r="W260" s="2"/>
      <c r="Y260" s="6" t="str">
        <f>IF(X:X ="","", VLOOKUP('Template Kemaskini'!X:X,'Kod Bank'!A:B,2,FALSE))</f>
        <v/>
      </c>
      <c r="AB260" s="1" t="str">
        <f t="shared" si="4"/>
        <v/>
      </c>
    </row>
    <row r="261" spans="2:28" s="1" customFormat="1" x14ac:dyDescent="0.25">
      <c r="B261" s="2"/>
      <c r="C261" s="7"/>
      <c r="D261" s="49"/>
      <c r="F261" s="3"/>
      <c r="G261" s="51"/>
      <c r="Q261" s="4"/>
      <c r="S261" s="3"/>
      <c r="T261" s="2"/>
      <c r="U261" s="2"/>
      <c r="W261" s="2"/>
      <c r="Y261" s="6" t="str">
        <f>IF(X:X ="","", VLOOKUP('Template Kemaskini'!X:X,'Kod Bank'!A:B,2,FALSE))</f>
        <v/>
      </c>
      <c r="AB261" s="1" t="str">
        <f t="shared" si="4"/>
        <v/>
      </c>
    </row>
    <row r="262" spans="2:28" s="1" customFormat="1" x14ac:dyDescent="0.25">
      <c r="B262" s="2"/>
      <c r="C262" s="7"/>
      <c r="D262" s="49"/>
      <c r="F262" s="3"/>
      <c r="G262" s="51"/>
      <c r="Q262" s="4"/>
      <c r="S262" s="3"/>
      <c r="T262" s="2"/>
      <c r="U262" s="2"/>
      <c r="W262" s="2"/>
      <c r="Y262" s="6" t="str">
        <f>IF(X:X ="","", VLOOKUP('Template Kemaskini'!X:X,'Kod Bank'!A:B,2,FALSE))</f>
        <v/>
      </c>
      <c r="AB262" s="1" t="str">
        <f t="shared" si="4"/>
        <v/>
      </c>
    </row>
    <row r="263" spans="2:28" s="1" customFormat="1" x14ac:dyDescent="0.25">
      <c r="B263" s="2"/>
      <c r="C263" s="7"/>
      <c r="D263" s="49"/>
      <c r="F263" s="3"/>
      <c r="G263" s="51"/>
      <c r="Q263" s="4"/>
      <c r="S263" s="3"/>
      <c r="T263" s="2"/>
      <c r="U263" s="2"/>
      <c r="W263" s="2"/>
      <c r="Y263" s="6" t="str">
        <f>IF(X:X ="","", VLOOKUP('Template Kemaskini'!X:X,'Kod Bank'!A:B,2,FALSE))</f>
        <v/>
      </c>
      <c r="AB263" s="1" t="str">
        <f t="shared" si="4"/>
        <v/>
      </c>
    </row>
    <row r="264" spans="2:28" s="1" customFormat="1" x14ac:dyDescent="0.25">
      <c r="B264" s="2"/>
      <c r="C264" s="7"/>
      <c r="D264" s="49"/>
      <c r="F264" s="3"/>
      <c r="G264" s="51"/>
      <c r="Q264" s="4"/>
      <c r="S264" s="3"/>
      <c r="T264" s="2"/>
      <c r="U264" s="2"/>
      <c r="W264" s="2"/>
      <c r="Y264" s="6" t="str">
        <f>IF(X:X ="","", VLOOKUP('Template Kemaskini'!X:X,'Kod Bank'!A:B,2,FALSE))</f>
        <v/>
      </c>
      <c r="AB264" s="1" t="str">
        <f t="shared" si="4"/>
        <v/>
      </c>
    </row>
    <row r="265" spans="2:28" s="1" customFormat="1" x14ac:dyDescent="0.25">
      <c r="B265" s="2"/>
      <c r="C265" s="7"/>
      <c r="D265" s="49"/>
      <c r="F265" s="3"/>
      <c r="G265" s="51"/>
      <c r="Q265" s="4"/>
      <c r="S265" s="3"/>
      <c r="T265" s="2"/>
      <c r="U265" s="2"/>
      <c r="W265" s="2"/>
      <c r="Y265" s="6" t="str">
        <f>IF(X:X ="","", VLOOKUP('Template Kemaskini'!X:X,'Kod Bank'!A:B,2,FALSE))</f>
        <v/>
      </c>
      <c r="AB265" s="1" t="str">
        <f t="shared" si="4"/>
        <v/>
      </c>
    </row>
    <row r="266" spans="2:28" s="1" customFormat="1" x14ac:dyDescent="0.25">
      <c r="B266" s="2"/>
      <c r="C266" s="7"/>
      <c r="D266" s="49"/>
      <c r="F266" s="3"/>
      <c r="G266" s="51"/>
      <c r="Q266" s="4"/>
      <c r="S266" s="3"/>
      <c r="T266" s="2"/>
      <c r="U266" s="2"/>
      <c r="W266" s="2"/>
      <c r="Y266" s="6" t="str">
        <f>IF(X:X ="","", VLOOKUP('Template Kemaskini'!X:X,'Kod Bank'!A:B,2,FALSE))</f>
        <v/>
      </c>
      <c r="AB266" s="1" t="str">
        <f t="shared" si="4"/>
        <v/>
      </c>
    </row>
    <row r="267" spans="2:28" s="1" customFormat="1" x14ac:dyDescent="0.25">
      <c r="B267" s="2"/>
      <c r="C267" s="7"/>
      <c r="D267" s="49"/>
      <c r="F267" s="3"/>
      <c r="G267" s="51"/>
      <c r="Q267" s="4"/>
      <c r="S267" s="3"/>
      <c r="T267" s="2"/>
      <c r="U267" s="2"/>
      <c r="W267" s="2"/>
      <c r="Y267" s="6" t="str">
        <f>IF(X:X ="","", VLOOKUP('Template Kemaskini'!X:X,'Kod Bank'!A:B,2,FALSE))</f>
        <v/>
      </c>
      <c r="AB267" s="1" t="str">
        <f t="shared" si="4"/>
        <v/>
      </c>
    </row>
    <row r="268" spans="2:28" s="1" customFormat="1" x14ac:dyDescent="0.25">
      <c r="B268" s="2"/>
      <c r="C268" s="7"/>
      <c r="D268" s="49"/>
      <c r="F268" s="3"/>
      <c r="G268" s="51"/>
      <c r="Q268" s="4"/>
      <c r="S268" s="3"/>
      <c r="T268" s="2"/>
      <c r="U268" s="2"/>
      <c r="W268" s="2"/>
      <c r="Y268" s="6" t="str">
        <f>IF(X:X ="","", VLOOKUP('Template Kemaskini'!X:X,'Kod Bank'!A:B,2,FALSE))</f>
        <v/>
      </c>
      <c r="AB268" s="1" t="str">
        <f t="shared" si="4"/>
        <v/>
      </c>
    </row>
    <row r="269" spans="2:28" s="1" customFormat="1" x14ac:dyDescent="0.25">
      <c r="B269" s="2"/>
      <c r="C269" s="7"/>
      <c r="D269" s="49"/>
      <c r="F269" s="3"/>
      <c r="G269" s="51"/>
      <c r="Q269" s="4"/>
      <c r="S269" s="3"/>
      <c r="T269" s="2"/>
      <c r="U269" s="2"/>
      <c r="W269" s="2"/>
      <c r="Y269" s="6" t="str">
        <f>IF(X:X ="","", VLOOKUP('Template Kemaskini'!X:X,'Kod Bank'!A:B,2,FALSE))</f>
        <v/>
      </c>
      <c r="AB269" s="1" t="str">
        <f t="shared" si="4"/>
        <v/>
      </c>
    </row>
    <row r="270" spans="2:28" s="1" customFormat="1" x14ac:dyDescent="0.25">
      <c r="B270" s="2"/>
      <c r="C270" s="7"/>
      <c r="D270" s="49"/>
      <c r="F270" s="3"/>
      <c r="G270" s="51"/>
      <c r="Q270" s="4"/>
      <c r="S270" s="3"/>
      <c r="T270" s="2"/>
      <c r="U270" s="2"/>
      <c r="W270" s="2"/>
      <c r="Y270" s="6" t="str">
        <f>IF(X:X ="","", VLOOKUP('Template Kemaskini'!X:X,'Kod Bank'!A:B,2,FALSE))</f>
        <v/>
      </c>
      <c r="AB270" s="1" t="str">
        <f t="shared" si="4"/>
        <v/>
      </c>
    </row>
    <row r="271" spans="2:28" s="1" customFormat="1" x14ac:dyDescent="0.25">
      <c r="B271" s="2"/>
      <c r="C271" s="7"/>
      <c r="D271" s="49"/>
      <c r="F271" s="3"/>
      <c r="G271" s="51"/>
      <c r="Q271" s="4"/>
      <c r="S271" s="3"/>
      <c r="T271" s="2"/>
      <c r="U271" s="2"/>
      <c r="W271" s="2"/>
      <c r="Y271" s="6" t="str">
        <f>IF(X:X ="","", VLOOKUP('Template Kemaskini'!X:X,'Kod Bank'!A:B,2,FALSE))</f>
        <v/>
      </c>
      <c r="AB271" s="1" t="str">
        <f t="shared" si="4"/>
        <v/>
      </c>
    </row>
    <row r="272" spans="2:28" s="1" customFormat="1" x14ac:dyDescent="0.25">
      <c r="B272" s="2"/>
      <c r="C272" s="7"/>
      <c r="D272" s="49"/>
      <c r="F272" s="3"/>
      <c r="G272" s="51"/>
      <c r="Q272" s="4"/>
      <c r="S272" s="3"/>
      <c r="T272" s="2"/>
      <c r="U272" s="2"/>
      <c r="W272" s="2"/>
      <c r="Y272" s="6" t="str">
        <f>IF(X:X ="","", VLOOKUP('Template Kemaskini'!X:X,'Kod Bank'!A:B,2,FALSE))</f>
        <v/>
      </c>
      <c r="AB272" s="1" t="str">
        <f t="shared" si="4"/>
        <v/>
      </c>
    </row>
    <row r="273" spans="2:28" s="1" customFormat="1" x14ac:dyDescent="0.25">
      <c r="B273" s="2"/>
      <c r="C273" s="7"/>
      <c r="D273" s="49"/>
      <c r="F273" s="3"/>
      <c r="G273" s="51"/>
      <c r="Q273" s="4"/>
      <c r="S273" s="3"/>
      <c r="T273" s="2"/>
      <c r="U273" s="2"/>
      <c r="W273" s="2"/>
      <c r="Y273" s="6" t="str">
        <f>IF(X:X ="","", VLOOKUP('Template Kemaskini'!X:X,'Kod Bank'!A:B,2,FALSE))</f>
        <v/>
      </c>
      <c r="AB273" s="1" t="str">
        <f t="shared" si="4"/>
        <v/>
      </c>
    </row>
    <row r="274" spans="2:28" s="1" customFormat="1" x14ac:dyDescent="0.25">
      <c r="B274" s="2"/>
      <c r="C274" s="7"/>
      <c r="D274" s="49"/>
      <c r="F274" s="3"/>
      <c r="G274" s="51"/>
      <c r="Q274" s="4"/>
      <c r="S274" s="3"/>
      <c r="T274" s="2"/>
      <c r="U274" s="2"/>
      <c r="W274" s="2"/>
      <c r="Y274" s="6" t="str">
        <f>IF(X:X ="","", VLOOKUP('Template Kemaskini'!X:X,'Kod Bank'!A:B,2,FALSE))</f>
        <v/>
      </c>
      <c r="AB274" s="1" t="str">
        <f t="shared" si="4"/>
        <v/>
      </c>
    </row>
    <row r="275" spans="2:28" s="1" customFormat="1" x14ac:dyDescent="0.25">
      <c r="B275" s="2"/>
      <c r="C275" s="7"/>
      <c r="D275" s="49"/>
      <c r="F275" s="3"/>
      <c r="G275" s="51"/>
      <c r="Q275" s="4"/>
      <c r="S275" s="3"/>
      <c r="T275" s="2"/>
      <c r="U275" s="2"/>
      <c r="W275" s="2"/>
      <c r="Y275" s="6" t="str">
        <f>IF(X:X ="","", VLOOKUP('Template Kemaskini'!X:X,'Kod Bank'!A:B,2,FALSE))</f>
        <v/>
      </c>
      <c r="AB275" s="1" t="str">
        <f t="shared" si="4"/>
        <v/>
      </c>
    </row>
    <row r="276" spans="2:28" s="1" customFormat="1" x14ac:dyDescent="0.25">
      <c r="B276" s="2"/>
      <c r="C276" s="7"/>
      <c r="D276" s="49"/>
      <c r="F276" s="3"/>
      <c r="G276" s="51"/>
      <c r="Q276" s="4"/>
      <c r="S276" s="3"/>
      <c r="T276" s="2"/>
      <c r="U276" s="2"/>
      <c r="W276" s="2"/>
      <c r="Y276" s="6" t="str">
        <f>IF(X:X ="","", VLOOKUP('Template Kemaskini'!X:X,'Kod Bank'!A:B,2,FALSE))</f>
        <v/>
      </c>
      <c r="AB276" s="1" t="str">
        <f t="shared" si="4"/>
        <v/>
      </c>
    </row>
    <row r="277" spans="2:28" s="1" customFormat="1" x14ac:dyDescent="0.25">
      <c r="B277" s="2"/>
      <c r="C277" s="7"/>
      <c r="D277" s="49"/>
      <c r="F277" s="3"/>
      <c r="G277" s="51"/>
      <c r="Q277" s="4"/>
      <c r="S277" s="3"/>
      <c r="T277" s="2"/>
      <c r="U277" s="2"/>
      <c r="W277" s="2"/>
      <c r="Y277" s="6" t="str">
        <f>IF(X:X ="","", VLOOKUP('Template Kemaskini'!X:X,'Kod Bank'!A:B,2,FALSE))</f>
        <v/>
      </c>
      <c r="AB277" s="1" t="str">
        <f t="shared" si="4"/>
        <v/>
      </c>
    </row>
    <row r="278" spans="2:28" s="1" customFormat="1" x14ac:dyDescent="0.25">
      <c r="B278" s="2"/>
      <c r="C278" s="7"/>
      <c r="D278" s="49"/>
      <c r="F278" s="3"/>
      <c r="G278" s="51"/>
      <c r="Q278" s="4"/>
      <c r="S278" s="3"/>
      <c r="T278" s="2"/>
      <c r="U278" s="2"/>
      <c r="W278" s="2"/>
      <c r="Y278" s="6" t="str">
        <f>IF(X:X ="","", VLOOKUP('Template Kemaskini'!X:X,'Kod Bank'!A:B,2,FALSE))</f>
        <v/>
      </c>
      <c r="AB278" s="1" t="str">
        <f t="shared" si="4"/>
        <v/>
      </c>
    </row>
    <row r="279" spans="2:28" s="1" customFormat="1" x14ac:dyDescent="0.25">
      <c r="B279" s="2"/>
      <c r="C279" s="7"/>
      <c r="D279" s="49"/>
      <c r="F279" s="3"/>
      <c r="G279" s="51"/>
      <c r="Q279" s="4"/>
      <c r="S279" s="3"/>
      <c r="T279" s="2"/>
      <c r="U279" s="2"/>
      <c r="W279" s="2"/>
      <c r="Y279" s="6" t="str">
        <f>IF(X:X ="","", VLOOKUP('Template Kemaskini'!X:X,'Kod Bank'!A:B,2,FALSE))</f>
        <v/>
      </c>
      <c r="AB279" s="1" t="str">
        <f t="shared" si="4"/>
        <v/>
      </c>
    </row>
    <row r="280" spans="2:28" s="1" customFormat="1" x14ac:dyDescent="0.25">
      <c r="B280" s="2"/>
      <c r="C280" s="7"/>
      <c r="D280" s="49"/>
      <c r="F280" s="3"/>
      <c r="G280" s="51"/>
      <c r="Q280" s="4"/>
      <c r="S280" s="3"/>
      <c r="T280" s="2"/>
      <c r="U280" s="2"/>
      <c r="W280" s="2"/>
      <c r="Y280" s="6" t="str">
        <f>IF(X:X ="","", VLOOKUP('Template Kemaskini'!X:X,'Kod Bank'!A:B,2,FALSE))</f>
        <v/>
      </c>
      <c r="AB280" s="1" t="str">
        <f t="shared" si="4"/>
        <v/>
      </c>
    </row>
    <row r="281" spans="2:28" s="1" customFormat="1" x14ac:dyDescent="0.25">
      <c r="B281" s="2"/>
      <c r="C281" s="7"/>
      <c r="D281" s="49"/>
      <c r="F281" s="3"/>
      <c r="G281" s="51"/>
      <c r="Q281" s="4"/>
      <c r="S281" s="3"/>
      <c r="T281" s="2"/>
      <c r="U281" s="2"/>
      <c r="W281" s="2"/>
      <c r="Y281" s="6" t="str">
        <f>IF(X:X ="","", VLOOKUP('Template Kemaskini'!X:X,'Kod Bank'!A:B,2,FALSE))</f>
        <v/>
      </c>
      <c r="AB281" s="1" t="str">
        <f t="shared" si="4"/>
        <v/>
      </c>
    </row>
    <row r="282" spans="2:28" s="1" customFormat="1" x14ac:dyDescent="0.25">
      <c r="B282" s="2"/>
      <c r="C282" s="7"/>
      <c r="D282" s="49"/>
      <c r="F282" s="3"/>
      <c r="G282" s="51"/>
      <c r="Q282" s="4"/>
      <c r="S282" s="3"/>
      <c r="T282" s="2"/>
      <c r="U282" s="2"/>
      <c r="W282" s="2"/>
      <c r="Y282" s="6" t="str">
        <f>IF(X:X ="","", VLOOKUP('Template Kemaskini'!X:X,'Kod Bank'!A:B,2,FALSE))</f>
        <v/>
      </c>
      <c r="AB282" s="1" t="str">
        <f t="shared" si="4"/>
        <v/>
      </c>
    </row>
    <row r="283" spans="2:28" s="1" customFormat="1" x14ac:dyDescent="0.25">
      <c r="B283" s="2"/>
      <c r="C283" s="7"/>
      <c r="D283" s="49"/>
      <c r="F283" s="3"/>
      <c r="G283" s="51"/>
      <c r="Q283" s="4"/>
      <c r="S283" s="3"/>
      <c r="T283" s="2"/>
      <c r="U283" s="2"/>
      <c r="W283" s="2"/>
      <c r="Y283" s="6" t="str">
        <f>IF(X:X ="","", VLOOKUP('Template Kemaskini'!X:X,'Kod Bank'!A:B,2,FALSE))</f>
        <v/>
      </c>
      <c r="AB283" s="1" t="str">
        <f t="shared" si="4"/>
        <v/>
      </c>
    </row>
    <row r="284" spans="2:28" s="1" customFormat="1" x14ac:dyDescent="0.25">
      <c r="B284" s="2"/>
      <c r="C284" s="7"/>
      <c r="D284" s="49"/>
      <c r="F284" s="3"/>
      <c r="G284" s="51"/>
      <c r="Q284" s="4"/>
      <c r="S284" s="3"/>
      <c r="T284" s="2"/>
      <c r="U284" s="2"/>
      <c r="W284" s="2"/>
      <c r="Y284" s="6" t="str">
        <f>IF(X:X ="","", VLOOKUP('Template Kemaskini'!X:X,'Kod Bank'!A:B,2,FALSE))</f>
        <v/>
      </c>
      <c r="AB284" s="1" t="str">
        <f t="shared" si="4"/>
        <v/>
      </c>
    </row>
    <row r="285" spans="2:28" s="1" customFormat="1" x14ac:dyDescent="0.25">
      <c r="B285" s="2"/>
      <c r="C285" s="7"/>
      <c r="D285" s="49"/>
      <c r="F285" s="3"/>
      <c r="G285" s="51"/>
      <c r="Q285" s="4"/>
      <c r="S285" s="3"/>
      <c r="T285" s="2"/>
      <c r="U285" s="2"/>
      <c r="W285" s="2"/>
      <c r="Y285" s="6" t="str">
        <f>IF(X:X ="","", VLOOKUP('Template Kemaskini'!X:X,'Kod Bank'!A:B,2,FALSE))</f>
        <v/>
      </c>
      <c r="AB285" s="1" t="str">
        <f t="shared" si="4"/>
        <v/>
      </c>
    </row>
    <row r="286" spans="2:28" s="1" customFormat="1" x14ac:dyDescent="0.25">
      <c r="B286" s="2"/>
      <c r="C286" s="7"/>
      <c r="D286" s="49"/>
      <c r="F286" s="3"/>
      <c r="G286" s="51"/>
      <c r="Q286" s="4"/>
      <c r="S286" s="3"/>
      <c r="T286" s="2"/>
      <c r="U286" s="2"/>
      <c r="W286" s="2"/>
      <c r="Y286" s="6" t="str">
        <f>IF(X:X ="","", VLOOKUP('Template Kemaskini'!X:X,'Kod Bank'!A:B,2,FALSE))</f>
        <v/>
      </c>
      <c r="AB286" s="1" t="str">
        <f t="shared" si="4"/>
        <v/>
      </c>
    </row>
    <row r="287" spans="2:28" s="1" customFormat="1" x14ac:dyDescent="0.25">
      <c r="B287" s="2"/>
      <c r="C287" s="7"/>
      <c r="D287" s="49"/>
      <c r="F287" s="3"/>
      <c r="G287" s="51"/>
      <c r="Q287" s="4"/>
      <c r="S287" s="3"/>
      <c r="T287" s="2"/>
      <c r="U287" s="2"/>
      <c r="W287" s="2"/>
      <c r="Y287" s="6" t="str">
        <f>IF(X:X ="","", VLOOKUP('Template Kemaskini'!X:X,'Kod Bank'!A:B,2,FALSE))</f>
        <v/>
      </c>
      <c r="AB287" s="1" t="str">
        <f t="shared" si="4"/>
        <v/>
      </c>
    </row>
    <row r="288" spans="2:28" s="1" customFormat="1" x14ac:dyDescent="0.25">
      <c r="B288" s="2"/>
      <c r="C288" s="7"/>
      <c r="D288" s="49"/>
      <c r="F288" s="3"/>
      <c r="G288" s="51"/>
      <c r="Q288" s="4"/>
      <c r="S288" s="3"/>
      <c r="T288" s="2"/>
      <c r="U288" s="2"/>
      <c r="W288" s="2"/>
      <c r="Y288" s="6" t="str">
        <f>IF(X:X ="","", VLOOKUP('Template Kemaskini'!X:X,'Kod Bank'!A:B,2,FALSE))</f>
        <v/>
      </c>
      <c r="AB288" s="1" t="str">
        <f t="shared" si="4"/>
        <v/>
      </c>
    </row>
    <row r="289" spans="2:28" s="1" customFormat="1" x14ac:dyDescent="0.25">
      <c r="B289" s="2"/>
      <c r="C289" s="7"/>
      <c r="D289" s="49"/>
      <c r="F289" s="3"/>
      <c r="G289" s="51"/>
      <c r="Q289" s="4"/>
      <c r="S289" s="3"/>
      <c r="T289" s="2"/>
      <c r="U289" s="2"/>
      <c r="W289" s="2"/>
      <c r="Y289" s="6" t="str">
        <f>IF(X:X ="","", VLOOKUP('Template Kemaskini'!X:X,'Kod Bank'!A:B,2,FALSE))</f>
        <v/>
      </c>
      <c r="AB289" s="1" t="str">
        <f t="shared" si="4"/>
        <v/>
      </c>
    </row>
    <row r="290" spans="2:28" s="1" customFormat="1" x14ac:dyDescent="0.25">
      <c r="B290" s="2"/>
      <c r="C290" s="7"/>
      <c r="D290" s="49"/>
      <c r="F290" s="3"/>
      <c r="G290" s="51"/>
      <c r="Q290" s="4"/>
      <c r="S290" s="3"/>
      <c r="T290" s="2"/>
      <c r="U290" s="2"/>
      <c r="W290" s="2"/>
      <c r="Y290" s="6" t="str">
        <f>IF(X:X ="","", VLOOKUP('Template Kemaskini'!X:X,'Kod Bank'!A:B,2,FALSE))</f>
        <v/>
      </c>
      <c r="AB290" s="1" t="str">
        <f t="shared" si="4"/>
        <v/>
      </c>
    </row>
    <row r="291" spans="2:28" s="1" customFormat="1" x14ac:dyDescent="0.25">
      <c r="B291" s="2"/>
      <c r="C291" s="7"/>
      <c r="D291" s="49"/>
      <c r="F291" s="3"/>
      <c r="G291" s="51"/>
      <c r="Q291" s="4"/>
      <c r="S291" s="3"/>
      <c r="T291" s="2"/>
      <c r="U291" s="2"/>
      <c r="W291" s="2"/>
      <c r="Y291" s="6" t="str">
        <f>IF(X:X ="","", VLOOKUP('Template Kemaskini'!X:X,'Kod Bank'!A:B,2,FALSE))</f>
        <v/>
      </c>
      <c r="AB291" s="1" t="str">
        <f t="shared" si="4"/>
        <v/>
      </c>
    </row>
    <row r="292" spans="2:28" s="1" customFormat="1" x14ac:dyDescent="0.25">
      <c r="B292" s="2"/>
      <c r="C292" s="7"/>
      <c r="D292" s="49"/>
      <c r="F292" s="3"/>
      <c r="G292" s="51"/>
      <c r="Q292" s="4"/>
      <c r="S292" s="3"/>
      <c r="T292" s="2"/>
      <c r="U292" s="2"/>
      <c r="W292" s="2"/>
      <c r="Y292" s="6" t="str">
        <f>IF(X:X ="","", VLOOKUP('Template Kemaskini'!X:X,'Kod Bank'!A:B,2,FALSE))</f>
        <v/>
      </c>
      <c r="AB292" s="1" t="str">
        <f t="shared" si="4"/>
        <v/>
      </c>
    </row>
    <row r="293" spans="2:28" s="1" customFormat="1" x14ac:dyDescent="0.25">
      <c r="B293" s="2"/>
      <c r="C293" s="7"/>
      <c r="D293" s="49"/>
      <c r="F293" s="3"/>
      <c r="G293" s="51"/>
      <c r="Q293" s="4"/>
      <c r="S293" s="3"/>
      <c r="T293" s="2"/>
      <c r="U293" s="2"/>
      <c r="W293" s="2"/>
      <c r="Y293" s="6" t="str">
        <f>IF(X:X ="","", VLOOKUP('Template Kemaskini'!X:X,'Kod Bank'!A:B,2,FALSE))</f>
        <v/>
      </c>
      <c r="AB293" s="1" t="str">
        <f t="shared" si="4"/>
        <v/>
      </c>
    </row>
    <row r="294" spans="2:28" s="1" customFormat="1" x14ac:dyDescent="0.25">
      <c r="B294" s="2"/>
      <c r="C294" s="7"/>
      <c r="D294" s="49"/>
      <c r="F294" s="3"/>
      <c r="G294" s="51"/>
      <c r="Q294" s="4"/>
      <c r="S294" s="3"/>
      <c r="T294" s="2"/>
      <c r="U294" s="2"/>
      <c r="W294" s="2"/>
      <c r="Y294" s="6" t="str">
        <f>IF(X:X ="","", VLOOKUP('Template Kemaskini'!X:X,'Kod Bank'!A:B,2,FALSE))</f>
        <v/>
      </c>
      <c r="AB294" s="1" t="str">
        <f t="shared" si="4"/>
        <v/>
      </c>
    </row>
    <row r="295" spans="2:28" s="1" customFormat="1" x14ac:dyDescent="0.25">
      <c r="B295" s="2"/>
      <c r="C295" s="7"/>
      <c r="D295" s="49"/>
      <c r="F295" s="3"/>
      <c r="G295" s="51"/>
      <c r="Q295" s="4"/>
      <c r="S295" s="3"/>
      <c r="T295" s="2"/>
      <c r="U295" s="2"/>
      <c r="W295" s="2"/>
      <c r="Y295" s="6" t="str">
        <f>IF(X:X ="","", VLOOKUP('Template Kemaskini'!X:X,'Kod Bank'!A:B,2,FALSE))</f>
        <v/>
      </c>
      <c r="AB295" s="1" t="str">
        <f t="shared" si="4"/>
        <v/>
      </c>
    </row>
    <row r="296" spans="2:28" s="1" customFormat="1" x14ac:dyDescent="0.25">
      <c r="B296" s="2"/>
      <c r="C296" s="7"/>
      <c r="D296" s="49"/>
      <c r="F296" s="3"/>
      <c r="G296" s="51"/>
      <c r="Q296" s="4"/>
      <c r="S296" s="3"/>
      <c r="T296" s="2"/>
      <c r="U296" s="2"/>
      <c r="W296" s="2"/>
      <c r="Y296" s="6" t="str">
        <f>IF(X:X ="","", VLOOKUP('Template Kemaskini'!X:X,'Kod Bank'!A:B,2,FALSE))</f>
        <v/>
      </c>
      <c r="AB296" s="1" t="str">
        <f t="shared" si="4"/>
        <v/>
      </c>
    </row>
    <row r="297" spans="2:28" s="1" customFormat="1" x14ac:dyDescent="0.25">
      <c r="B297" s="2"/>
      <c r="C297" s="7"/>
      <c r="D297" s="49"/>
      <c r="F297" s="3"/>
      <c r="G297" s="51"/>
      <c r="Q297" s="4"/>
      <c r="S297" s="3"/>
      <c r="T297" s="2"/>
      <c r="U297" s="2"/>
      <c r="W297" s="2"/>
      <c r="Y297" s="6" t="str">
        <f>IF(X:X ="","", VLOOKUP('Template Kemaskini'!X:X,'Kod Bank'!A:B,2,FALSE))</f>
        <v/>
      </c>
      <c r="AB297" s="1" t="str">
        <f t="shared" si="4"/>
        <v/>
      </c>
    </row>
    <row r="298" spans="2:28" s="1" customFormat="1" x14ac:dyDescent="0.25">
      <c r="B298" s="2"/>
      <c r="C298" s="7"/>
      <c r="D298" s="49"/>
      <c r="F298" s="3"/>
      <c r="G298" s="51"/>
      <c r="Q298" s="4"/>
      <c r="S298" s="3"/>
      <c r="T298" s="2"/>
      <c r="U298" s="2"/>
      <c r="W298" s="2"/>
      <c r="Y298" s="6" t="str">
        <f>IF(X:X ="","", VLOOKUP('Template Kemaskini'!X:X,'Kod Bank'!A:B,2,FALSE))</f>
        <v/>
      </c>
      <c r="AB298" s="1" t="str">
        <f t="shared" si="4"/>
        <v/>
      </c>
    </row>
    <row r="299" spans="2:28" s="1" customFormat="1" x14ac:dyDescent="0.25">
      <c r="C299" s="7"/>
      <c r="D299" s="49"/>
      <c r="F299" s="3"/>
      <c r="G299" s="51"/>
      <c r="Q299" s="4"/>
      <c r="W299" s="2"/>
      <c r="Y299" s="6" t="str">
        <f>IF(X:X ="","", VLOOKUP('Template Kemaskini'!X:X,'Kod Bank'!A:B,2,FALSE))</f>
        <v/>
      </c>
      <c r="AB299" s="1" t="str">
        <f t="shared" si="4"/>
        <v/>
      </c>
    </row>
    <row r="300" spans="2:28" s="1" customFormat="1" x14ac:dyDescent="0.25">
      <c r="C300" s="7"/>
      <c r="D300" s="49"/>
      <c r="F300" s="3"/>
      <c r="G300" s="51"/>
      <c r="Q300" s="4"/>
      <c r="W300" s="2"/>
      <c r="Y300" s="6" t="str">
        <f>IF(X:X ="","", VLOOKUP('Template Kemaskini'!X:X,'Kod Bank'!A:B,2,FALSE))</f>
        <v/>
      </c>
      <c r="AB300" s="1" t="str">
        <f t="shared" si="4"/>
        <v/>
      </c>
    </row>
    <row r="301" spans="2:28" s="1" customFormat="1" x14ac:dyDescent="0.25">
      <c r="C301" s="7"/>
      <c r="D301" s="49"/>
      <c r="F301" s="3"/>
      <c r="G301" s="51"/>
      <c r="Y301" s="6" t="str">
        <f>IF(X:X ="","", VLOOKUP('Template Kemaskini'!X:X,'Kod Bank'!A:B,2,FALSE))</f>
        <v/>
      </c>
      <c r="AB301" s="1" t="str">
        <f t="shared" si="4"/>
        <v/>
      </c>
    </row>
    <row r="302" spans="2:28" s="1" customFormat="1" x14ac:dyDescent="0.25">
      <c r="C302" s="7"/>
      <c r="D302" s="49"/>
      <c r="F302" s="3"/>
      <c r="G302" s="51"/>
      <c r="Y302" s="6" t="str">
        <f>IF(X:X ="","", VLOOKUP('Template Kemaskini'!X:X,'Kod Bank'!A:B,2,FALSE))</f>
        <v/>
      </c>
      <c r="AB302" s="1" t="str">
        <f t="shared" si="4"/>
        <v/>
      </c>
    </row>
    <row r="303" spans="2:28" s="1" customFormat="1" x14ac:dyDescent="0.25">
      <c r="C303" s="7"/>
      <c r="D303" s="49"/>
      <c r="F303" s="3"/>
      <c r="G303" s="51"/>
      <c r="Y303" s="6" t="str">
        <f>IF(X:X ="","", VLOOKUP('Template Kemaskini'!X:X,'Kod Bank'!A:B,2,FALSE))</f>
        <v/>
      </c>
      <c r="AB303" s="1" t="str">
        <f t="shared" si="4"/>
        <v/>
      </c>
    </row>
    <row r="304" spans="2:28" s="1" customFormat="1" x14ac:dyDescent="0.25">
      <c r="C304" s="7"/>
      <c r="D304" s="49"/>
      <c r="F304" s="3"/>
      <c r="G304" s="51"/>
      <c r="Y304" s="6" t="str">
        <f>IF(X:X ="","", VLOOKUP('Template Kemaskini'!X:X,'Kod Bank'!A:B,2,FALSE))</f>
        <v/>
      </c>
      <c r="AB304" s="1" t="str">
        <f t="shared" si="4"/>
        <v/>
      </c>
    </row>
    <row r="305" spans="3:28" s="1" customFormat="1" x14ac:dyDescent="0.25">
      <c r="C305" s="7"/>
      <c r="D305" s="49"/>
      <c r="F305" s="3"/>
      <c r="G305" s="51"/>
      <c r="Y305" s="6" t="str">
        <f>IF(X:X ="","", VLOOKUP('Template Kemaskini'!X:X,'Kod Bank'!A:B,2,FALSE))</f>
        <v/>
      </c>
      <c r="AB305" s="1" t="str">
        <f t="shared" si="4"/>
        <v/>
      </c>
    </row>
    <row r="306" spans="3:28" s="1" customFormat="1" x14ac:dyDescent="0.25">
      <c r="C306" s="7"/>
      <c r="D306" s="49"/>
      <c r="F306" s="3"/>
      <c r="G306" s="51"/>
      <c r="Y306" s="6" t="str">
        <f>IF(X:X ="","", VLOOKUP('Template Kemaskini'!X:X,'Kod Bank'!A:B,2,FALSE))</f>
        <v/>
      </c>
      <c r="AB306" s="1" t="str">
        <f t="shared" si="4"/>
        <v/>
      </c>
    </row>
    <row r="307" spans="3:28" s="1" customFormat="1" x14ac:dyDescent="0.25">
      <c r="C307" s="7"/>
      <c r="D307" s="49"/>
      <c r="F307" s="3"/>
      <c r="G307" s="51"/>
      <c r="Y307" s="6" t="str">
        <f>IF(X:X ="","", VLOOKUP('Template Kemaskini'!X:X,'Kod Bank'!A:B,2,FALSE))</f>
        <v/>
      </c>
      <c r="AB307" s="1" t="str">
        <f t="shared" si="4"/>
        <v/>
      </c>
    </row>
    <row r="308" spans="3:28" s="1" customFormat="1" x14ac:dyDescent="0.25">
      <c r="C308" s="7"/>
      <c r="D308" s="49"/>
      <c r="F308" s="3"/>
      <c r="G308" s="51"/>
      <c r="Y308" s="6" t="str">
        <f>IF(X:X ="","", VLOOKUP('Template Kemaskini'!X:X,'Kod Bank'!A:B,2,FALSE))</f>
        <v/>
      </c>
      <c r="AB308" s="1" t="str">
        <f t="shared" si="4"/>
        <v/>
      </c>
    </row>
    <row r="309" spans="3:28" s="1" customFormat="1" x14ac:dyDescent="0.25">
      <c r="C309" s="7"/>
      <c r="D309" s="49"/>
      <c r="F309" s="3"/>
      <c r="G309" s="51"/>
      <c r="Y309" s="6" t="str">
        <f>IF(X:X ="","", VLOOKUP('Template Kemaskini'!X:X,'Kod Bank'!A:B,2,FALSE))</f>
        <v/>
      </c>
      <c r="AB309" s="1" t="str">
        <f t="shared" si="4"/>
        <v/>
      </c>
    </row>
    <row r="310" spans="3:28" s="1" customFormat="1" x14ac:dyDescent="0.25">
      <c r="C310" s="7"/>
      <c r="D310" s="49"/>
      <c r="F310" s="3"/>
      <c r="G310" s="51"/>
      <c r="Y310" s="6" t="str">
        <f>IF(X:X ="","", VLOOKUP('Template Kemaskini'!X:X,'Kod Bank'!A:B,2,FALSE))</f>
        <v/>
      </c>
      <c r="AB310" s="1" t="str">
        <f t="shared" si="4"/>
        <v/>
      </c>
    </row>
    <row r="311" spans="3:28" s="1" customFormat="1" x14ac:dyDescent="0.25">
      <c r="C311" s="7"/>
      <c r="D311" s="49"/>
      <c r="F311" s="3"/>
      <c r="G311" s="51"/>
      <c r="Y311" s="6" t="str">
        <f>IF(X:X ="","", VLOOKUP('Template Kemaskini'!X:X,'Kod Bank'!A:B,2,FALSE))</f>
        <v/>
      </c>
      <c r="AB311" s="1" t="str">
        <f t="shared" si="4"/>
        <v/>
      </c>
    </row>
    <row r="312" spans="3:28" s="1" customFormat="1" x14ac:dyDescent="0.25">
      <c r="C312" s="7"/>
      <c r="D312" s="49"/>
      <c r="F312" s="3"/>
      <c r="G312" s="51"/>
      <c r="Y312" s="6" t="str">
        <f>IF(X:X ="","", VLOOKUP('Template Kemaskini'!X:X,'Kod Bank'!A:B,2,FALSE))</f>
        <v/>
      </c>
      <c r="AB312" s="1" t="str">
        <f t="shared" si="4"/>
        <v/>
      </c>
    </row>
    <row r="313" spans="3:28" s="1" customFormat="1" x14ac:dyDescent="0.25">
      <c r="C313" s="7"/>
      <c r="D313" s="49"/>
      <c r="F313" s="3"/>
      <c r="G313" s="51"/>
      <c r="Y313" s="6" t="str">
        <f>IF(X:X ="","", VLOOKUP('Template Kemaskini'!X:X,'Kod Bank'!A:B,2,FALSE))</f>
        <v/>
      </c>
      <c r="AB313" s="1" t="str">
        <f t="shared" si="4"/>
        <v/>
      </c>
    </row>
    <row r="314" spans="3:28" s="1" customFormat="1" x14ac:dyDescent="0.25">
      <c r="C314" s="7"/>
      <c r="D314" s="49"/>
      <c r="F314" s="3"/>
      <c r="G314" s="51"/>
      <c r="Y314" s="6" t="str">
        <f>IF(X:X ="","", VLOOKUP('Template Kemaskini'!X:X,'Kod Bank'!A:B,2,FALSE))</f>
        <v/>
      </c>
      <c r="AB314" s="1" t="str">
        <f t="shared" si="4"/>
        <v/>
      </c>
    </row>
    <row r="315" spans="3:28" s="1" customFormat="1" x14ac:dyDescent="0.25">
      <c r="C315" s="7"/>
      <c r="D315" s="49"/>
      <c r="F315" s="3"/>
      <c r="G315" s="51"/>
      <c r="Y315" s="6" t="str">
        <f>IF(X:X ="","", VLOOKUP('Template Kemaskini'!X:X,'Kod Bank'!A:B,2,FALSE))</f>
        <v/>
      </c>
      <c r="AB315" s="1" t="str">
        <f t="shared" si="4"/>
        <v/>
      </c>
    </row>
    <row r="316" spans="3:28" s="1" customFormat="1" x14ac:dyDescent="0.25">
      <c r="C316" s="7"/>
      <c r="D316" s="49"/>
      <c r="F316" s="3"/>
      <c r="G316" s="51"/>
      <c r="Y316" s="6" t="str">
        <f>IF(X:X ="","", VLOOKUP('Template Kemaskini'!X:X,'Kod Bank'!A:B,2,FALSE))</f>
        <v/>
      </c>
      <c r="AB316" s="1" t="str">
        <f t="shared" si="4"/>
        <v/>
      </c>
    </row>
    <row r="317" spans="3:28" s="1" customFormat="1" x14ac:dyDescent="0.25">
      <c r="C317" s="7"/>
      <c r="D317" s="49"/>
      <c r="F317" s="3"/>
      <c r="G317" s="51"/>
      <c r="Y317" s="6" t="str">
        <f>IF(X:X ="","", VLOOKUP('Template Kemaskini'!X:X,'Kod Bank'!A:B,2,FALSE))</f>
        <v/>
      </c>
      <c r="AB317" s="1" t="str">
        <f t="shared" si="4"/>
        <v/>
      </c>
    </row>
    <row r="318" spans="3:28" s="1" customFormat="1" x14ac:dyDescent="0.25">
      <c r="C318" s="7"/>
      <c r="D318" s="49"/>
      <c r="F318" s="3"/>
      <c r="G318" s="51"/>
      <c r="Y318" s="6" t="str">
        <f>IF(X:X ="","", VLOOKUP('Template Kemaskini'!X:X,'Kod Bank'!A:B,2,FALSE))</f>
        <v/>
      </c>
      <c r="AB318" s="1" t="str">
        <f t="shared" si="4"/>
        <v/>
      </c>
    </row>
    <row r="319" spans="3:28" s="1" customFormat="1" x14ac:dyDescent="0.25">
      <c r="C319" s="7"/>
      <c r="D319" s="49"/>
      <c r="F319" s="3"/>
      <c r="G319" s="51"/>
      <c r="Y319" s="6" t="str">
        <f>IF(X:X ="","", VLOOKUP('Template Kemaskini'!X:X,'Kod Bank'!A:B,2,FALSE))</f>
        <v/>
      </c>
      <c r="AB319" s="1" t="str">
        <f t="shared" si="4"/>
        <v/>
      </c>
    </row>
    <row r="320" spans="3:28" s="1" customFormat="1" x14ac:dyDescent="0.25">
      <c r="C320" s="7"/>
      <c r="D320" s="49"/>
      <c r="F320" s="3"/>
      <c r="G320" s="51"/>
      <c r="Y320" s="6" t="str">
        <f>IF(X:X ="","", VLOOKUP('Template Kemaskini'!X:X,'Kod Bank'!A:B,2,FALSE))</f>
        <v/>
      </c>
      <c r="AB320" s="1" t="str">
        <f t="shared" si="4"/>
        <v/>
      </c>
    </row>
    <row r="321" spans="3:28" s="1" customFormat="1" x14ac:dyDescent="0.25">
      <c r="C321" s="7"/>
      <c r="D321" s="49"/>
      <c r="F321" s="3"/>
      <c r="G321" s="51"/>
      <c r="Y321" s="6" t="str">
        <f>IF(X:X ="","", VLOOKUP('Template Kemaskini'!X:X,'Kod Bank'!A:B,2,FALSE))</f>
        <v/>
      </c>
      <c r="AB321" s="1" t="str">
        <f t="shared" si="4"/>
        <v/>
      </c>
    </row>
    <row r="322" spans="3:28" s="1" customFormat="1" x14ac:dyDescent="0.25">
      <c r="C322" s="7"/>
      <c r="D322" s="49"/>
      <c r="F322" s="3"/>
      <c r="G322" s="51"/>
      <c r="Y322" s="6" t="str">
        <f>IF(X:X ="","", VLOOKUP('Template Kemaskini'!X:X,'Kod Bank'!A:B,2,FALSE))</f>
        <v/>
      </c>
      <c r="AB322" s="1" t="str">
        <f t="shared" si="4"/>
        <v/>
      </c>
    </row>
    <row r="323" spans="3:28" s="1" customFormat="1" x14ac:dyDescent="0.25">
      <c r="C323" s="7"/>
      <c r="D323" s="49"/>
      <c r="F323" s="3"/>
      <c r="G323" s="51"/>
      <c r="Y323" s="6" t="str">
        <f>IF(X:X ="","", VLOOKUP('Template Kemaskini'!X:X,'Kod Bank'!A:B,2,FALSE))</f>
        <v/>
      </c>
      <c r="AB323" s="1" t="str">
        <f t="shared" ref="AB323:AB386" si="5">IF(A323="","","U")</f>
        <v/>
      </c>
    </row>
    <row r="324" spans="3:28" s="1" customFormat="1" x14ac:dyDescent="0.25">
      <c r="C324" s="7"/>
      <c r="D324" s="49"/>
      <c r="F324" s="3"/>
      <c r="G324" s="51"/>
      <c r="Y324" s="6" t="str">
        <f>IF(X:X ="","", VLOOKUP('Template Kemaskini'!X:X,'Kod Bank'!A:B,2,FALSE))</f>
        <v/>
      </c>
      <c r="AB324" s="1" t="str">
        <f t="shared" si="5"/>
        <v/>
      </c>
    </row>
    <row r="325" spans="3:28" s="1" customFormat="1" x14ac:dyDescent="0.25">
      <c r="C325" s="7"/>
      <c r="D325" s="49"/>
      <c r="F325" s="3"/>
      <c r="G325" s="51"/>
      <c r="Y325" s="6" t="str">
        <f>IF(X:X ="","", VLOOKUP('Template Kemaskini'!X:X,'Kod Bank'!A:B,2,FALSE))</f>
        <v/>
      </c>
      <c r="AB325" s="1" t="str">
        <f t="shared" si="5"/>
        <v/>
      </c>
    </row>
    <row r="326" spans="3:28" s="1" customFormat="1" x14ac:dyDescent="0.25">
      <c r="C326" s="7"/>
      <c r="D326" s="49"/>
      <c r="F326" s="3"/>
      <c r="G326" s="51"/>
      <c r="Y326" s="6" t="str">
        <f>IF(X:X ="","", VLOOKUP('Template Kemaskini'!X:X,'Kod Bank'!A:B,2,FALSE))</f>
        <v/>
      </c>
      <c r="AB326" s="1" t="str">
        <f t="shared" si="5"/>
        <v/>
      </c>
    </row>
    <row r="327" spans="3:28" s="1" customFormat="1" x14ac:dyDescent="0.25">
      <c r="C327" s="7"/>
      <c r="D327" s="49"/>
      <c r="F327" s="3"/>
      <c r="G327" s="51"/>
      <c r="Y327" s="6" t="str">
        <f>IF(X:X ="","", VLOOKUP('Template Kemaskini'!X:X,'Kod Bank'!A:B,2,FALSE))</f>
        <v/>
      </c>
      <c r="AB327" s="1" t="str">
        <f t="shared" si="5"/>
        <v/>
      </c>
    </row>
    <row r="328" spans="3:28" s="1" customFormat="1" x14ac:dyDescent="0.25">
      <c r="C328" s="7"/>
      <c r="D328" s="49"/>
      <c r="F328" s="3"/>
      <c r="G328" s="51"/>
      <c r="Y328" s="6" t="str">
        <f>IF(X:X ="","", VLOOKUP('Template Kemaskini'!X:X,'Kod Bank'!A:B,2,FALSE))</f>
        <v/>
      </c>
      <c r="AB328" s="1" t="str">
        <f t="shared" si="5"/>
        <v/>
      </c>
    </row>
    <row r="329" spans="3:28" s="1" customFormat="1" x14ac:dyDescent="0.25">
      <c r="C329" s="7"/>
      <c r="D329" s="49"/>
      <c r="F329" s="3"/>
      <c r="G329" s="51"/>
      <c r="Y329" s="6" t="str">
        <f>IF(X:X ="","", VLOOKUP('Template Kemaskini'!X:X,'Kod Bank'!A:B,2,FALSE))</f>
        <v/>
      </c>
      <c r="AB329" s="1" t="str">
        <f t="shared" si="5"/>
        <v/>
      </c>
    </row>
    <row r="330" spans="3:28" s="1" customFormat="1" x14ac:dyDescent="0.25">
      <c r="C330" s="7"/>
      <c r="D330" s="49"/>
      <c r="F330" s="3"/>
      <c r="G330" s="51"/>
      <c r="Y330" s="6" t="str">
        <f>IF(X:X ="","", VLOOKUP('Template Kemaskini'!X:X,'Kod Bank'!A:B,2,FALSE))</f>
        <v/>
      </c>
      <c r="AB330" s="1" t="str">
        <f t="shared" si="5"/>
        <v/>
      </c>
    </row>
    <row r="331" spans="3:28" s="1" customFormat="1" x14ac:dyDescent="0.25">
      <c r="C331" s="7"/>
      <c r="D331" s="49"/>
      <c r="F331" s="3"/>
      <c r="G331" s="51"/>
      <c r="Y331" s="6" t="str">
        <f>IF(X:X ="","", VLOOKUP('Template Kemaskini'!X:X,'Kod Bank'!A:B,2,FALSE))</f>
        <v/>
      </c>
      <c r="AB331" s="1" t="str">
        <f t="shared" si="5"/>
        <v/>
      </c>
    </row>
    <row r="332" spans="3:28" s="1" customFormat="1" x14ac:dyDescent="0.25">
      <c r="C332" s="7"/>
      <c r="D332" s="49"/>
      <c r="F332" s="3"/>
      <c r="G332" s="51"/>
      <c r="Y332" s="6" t="str">
        <f>IF(X:X ="","", VLOOKUP('Template Kemaskini'!X:X,'Kod Bank'!A:B,2,FALSE))</f>
        <v/>
      </c>
      <c r="AB332" s="1" t="str">
        <f t="shared" si="5"/>
        <v/>
      </c>
    </row>
    <row r="333" spans="3:28" s="1" customFormat="1" x14ac:dyDescent="0.25">
      <c r="C333" s="7"/>
      <c r="D333" s="49"/>
      <c r="F333" s="3"/>
      <c r="G333" s="51"/>
      <c r="Y333" s="6" t="str">
        <f>IF(X:X ="","", VLOOKUP('Template Kemaskini'!X:X,'Kod Bank'!A:B,2,FALSE))</f>
        <v/>
      </c>
      <c r="AB333" s="1" t="str">
        <f t="shared" si="5"/>
        <v/>
      </c>
    </row>
    <row r="334" spans="3:28" s="1" customFormat="1" x14ac:dyDescent="0.25">
      <c r="C334" s="7"/>
      <c r="D334" s="49"/>
      <c r="F334" s="3"/>
      <c r="G334" s="51"/>
      <c r="Y334" s="6" t="str">
        <f>IF(X:X ="","", VLOOKUP('Template Kemaskini'!X:X,'Kod Bank'!A:B,2,FALSE))</f>
        <v/>
      </c>
      <c r="AB334" s="1" t="str">
        <f t="shared" si="5"/>
        <v/>
      </c>
    </row>
    <row r="335" spans="3:28" s="1" customFormat="1" x14ac:dyDescent="0.25">
      <c r="C335" s="7"/>
      <c r="D335" s="49"/>
      <c r="F335" s="3"/>
      <c r="G335" s="51"/>
      <c r="Y335" s="6" t="str">
        <f>IF(X:X ="","", VLOOKUP('Template Kemaskini'!X:X,'Kod Bank'!A:B,2,FALSE))</f>
        <v/>
      </c>
      <c r="AB335" s="1" t="str">
        <f t="shared" si="5"/>
        <v/>
      </c>
    </row>
    <row r="336" spans="3:28" s="1" customFormat="1" x14ac:dyDescent="0.25">
      <c r="C336" s="7"/>
      <c r="D336" s="49"/>
      <c r="F336" s="3"/>
      <c r="G336" s="51"/>
      <c r="Y336" s="6" t="str">
        <f>IF(X:X ="","", VLOOKUP('Template Kemaskini'!X:X,'Kod Bank'!A:B,2,FALSE))</f>
        <v/>
      </c>
      <c r="AB336" s="1" t="str">
        <f t="shared" si="5"/>
        <v/>
      </c>
    </row>
    <row r="337" spans="3:28" s="1" customFormat="1" x14ac:dyDescent="0.25">
      <c r="C337" s="7"/>
      <c r="D337" s="49"/>
      <c r="F337" s="3"/>
      <c r="G337" s="51"/>
      <c r="Y337" s="6" t="str">
        <f>IF(X:X ="","", VLOOKUP('Template Kemaskini'!X:X,'Kod Bank'!A:B,2,FALSE))</f>
        <v/>
      </c>
      <c r="AB337" s="1" t="str">
        <f t="shared" si="5"/>
        <v/>
      </c>
    </row>
    <row r="338" spans="3:28" s="1" customFormat="1" x14ac:dyDescent="0.25">
      <c r="C338" s="7"/>
      <c r="D338" s="49"/>
      <c r="F338" s="3"/>
      <c r="G338" s="51"/>
      <c r="Y338" s="6" t="str">
        <f>IF(X:X ="","", VLOOKUP('Template Kemaskini'!X:X,'Kod Bank'!A:B,2,FALSE))</f>
        <v/>
      </c>
      <c r="AB338" s="1" t="str">
        <f t="shared" si="5"/>
        <v/>
      </c>
    </row>
    <row r="339" spans="3:28" s="1" customFormat="1" x14ac:dyDescent="0.25">
      <c r="C339" s="7"/>
      <c r="D339" s="49"/>
      <c r="F339" s="3"/>
      <c r="G339" s="51"/>
      <c r="Y339" s="6" t="str">
        <f>IF(X:X ="","", VLOOKUP('Template Kemaskini'!X:X,'Kod Bank'!A:B,2,FALSE))</f>
        <v/>
      </c>
      <c r="AB339" s="1" t="str">
        <f t="shared" si="5"/>
        <v/>
      </c>
    </row>
    <row r="340" spans="3:28" s="1" customFormat="1" x14ac:dyDescent="0.25">
      <c r="C340" s="7"/>
      <c r="D340" s="49"/>
      <c r="F340" s="3"/>
      <c r="G340" s="51"/>
      <c r="Y340" s="6" t="str">
        <f>IF(X:X ="","", VLOOKUP('Template Kemaskini'!X:X,'Kod Bank'!A:B,2,FALSE))</f>
        <v/>
      </c>
      <c r="AB340" s="1" t="str">
        <f t="shared" si="5"/>
        <v/>
      </c>
    </row>
    <row r="341" spans="3:28" s="1" customFormat="1" x14ac:dyDescent="0.25">
      <c r="C341" s="7"/>
      <c r="D341" s="49"/>
      <c r="F341" s="3"/>
      <c r="G341" s="51"/>
      <c r="Y341" s="6" t="str">
        <f>IF(X:X ="","", VLOOKUP('Template Kemaskini'!X:X,'Kod Bank'!A:B,2,FALSE))</f>
        <v/>
      </c>
      <c r="AB341" s="1" t="str">
        <f t="shared" si="5"/>
        <v/>
      </c>
    </row>
    <row r="342" spans="3:28" s="1" customFormat="1" x14ac:dyDescent="0.25">
      <c r="C342" s="7"/>
      <c r="D342" s="49"/>
      <c r="F342" s="3"/>
      <c r="G342" s="51"/>
      <c r="Y342" s="6" t="str">
        <f>IF(X:X ="","", VLOOKUP('Template Kemaskini'!X:X,'Kod Bank'!A:B,2,FALSE))</f>
        <v/>
      </c>
      <c r="AB342" s="1" t="str">
        <f t="shared" si="5"/>
        <v/>
      </c>
    </row>
    <row r="343" spans="3:28" s="1" customFormat="1" x14ac:dyDescent="0.25">
      <c r="C343" s="7"/>
      <c r="D343" s="49"/>
      <c r="F343" s="3"/>
      <c r="G343" s="51"/>
      <c r="Y343" s="6" t="str">
        <f>IF(X:X ="","", VLOOKUP('Template Kemaskini'!X:X,'Kod Bank'!A:B,2,FALSE))</f>
        <v/>
      </c>
      <c r="AB343" s="1" t="str">
        <f t="shared" si="5"/>
        <v/>
      </c>
    </row>
    <row r="344" spans="3:28" s="1" customFormat="1" x14ac:dyDescent="0.25">
      <c r="C344" s="7"/>
      <c r="D344" s="49"/>
      <c r="F344" s="3"/>
      <c r="G344" s="51"/>
      <c r="Y344" s="6" t="str">
        <f>IF(X:X ="","", VLOOKUP('Template Kemaskini'!X:X,'Kod Bank'!A:B,2,FALSE))</f>
        <v/>
      </c>
      <c r="AB344" s="1" t="str">
        <f t="shared" si="5"/>
        <v/>
      </c>
    </row>
    <row r="345" spans="3:28" s="1" customFormat="1" x14ac:dyDescent="0.25">
      <c r="C345" s="7"/>
      <c r="D345" s="49"/>
      <c r="F345" s="3"/>
      <c r="G345" s="51"/>
      <c r="Y345" s="6" t="str">
        <f>IF(X:X ="","", VLOOKUP('Template Kemaskini'!X:X,'Kod Bank'!A:B,2,FALSE))</f>
        <v/>
      </c>
      <c r="AB345" s="1" t="str">
        <f t="shared" si="5"/>
        <v/>
      </c>
    </row>
    <row r="346" spans="3:28" s="1" customFormat="1" x14ac:dyDescent="0.25">
      <c r="C346" s="7"/>
      <c r="D346" s="49"/>
      <c r="F346" s="3"/>
      <c r="G346" s="51"/>
      <c r="Y346" s="6" t="str">
        <f>IF(X:X ="","", VLOOKUP('Template Kemaskini'!X:X,'Kod Bank'!A:B,2,FALSE))</f>
        <v/>
      </c>
      <c r="AB346" s="1" t="str">
        <f t="shared" si="5"/>
        <v/>
      </c>
    </row>
    <row r="347" spans="3:28" s="1" customFormat="1" x14ac:dyDescent="0.25">
      <c r="C347" s="7"/>
      <c r="D347" s="49"/>
      <c r="F347" s="3"/>
      <c r="G347" s="51"/>
      <c r="Y347" s="6" t="str">
        <f>IF(X:X ="","", VLOOKUP('Template Kemaskini'!X:X,'Kod Bank'!A:B,2,FALSE))</f>
        <v/>
      </c>
      <c r="AB347" s="1" t="str">
        <f t="shared" si="5"/>
        <v/>
      </c>
    </row>
    <row r="348" spans="3:28" s="1" customFormat="1" x14ac:dyDescent="0.25">
      <c r="C348" s="7"/>
      <c r="D348" s="49"/>
      <c r="F348" s="3"/>
      <c r="G348" s="51"/>
      <c r="Y348" s="6" t="str">
        <f>IF(X:X ="","", VLOOKUP('Template Kemaskini'!X:X,'Kod Bank'!A:B,2,FALSE))</f>
        <v/>
      </c>
      <c r="AB348" s="1" t="str">
        <f t="shared" si="5"/>
        <v/>
      </c>
    </row>
    <row r="349" spans="3:28" s="1" customFormat="1" x14ac:dyDescent="0.25">
      <c r="C349" s="7"/>
      <c r="D349" s="49"/>
      <c r="F349" s="3"/>
      <c r="G349" s="51"/>
      <c r="Y349" s="6" t="str">
        <f>IF(X:X ="","", VLOOKUP('Template Kemaskini'!X:X,'Kod Bank'!A:B,2,FALSE))</f>
        <v/>
      </c>
      <c r="AB349" s="1" t="str">
        <f t="shared" si="5"/>
        <v/>
      </c>
    </row>
    <row r="350" spans="3:28" s="1" customFormat="1" x14ac:dyDescent="0.25">
      <c r="C350" s="7"/>
      <c r="D350" s="49"/>
      <c r="F350" s="3"/>
      <c r="G350" s="51"/>
      <c r="Y350" s="6" t="str">
        <f>IF(X:X ="","", VLOOKUP('Template Kemaskini'!X:X,'Kod Bank'!A:B,2,FALSE))</f>
        <v/>
      </c>
      <c r="AB350" s="1" t="str">
        <f t="shared" si="5"/>
        <v/>
      </c>
    </row>
    <row r="351" spans="3:28" s="1" customFormat="1" x14ac:dyDescent="0.25">
      <c r="C351" s="7"/>
      <c r="D351" s="49"/>
      <c r="F351" s="3"/>
      <c r="G351" s="51"/>
      <c r="Y351" s="6" t="str">
        <f>IF(X:X ="","", VLOOKUP('Template Kemaskini'!X:X,'Kod Bank'!A:B,2,FALSE))</f>
        <v/>
      </c>
      <c r="AB351" s="1" t="str">
        <f t="shared" si="5"/>
        <v/>
      </c>
    </row>
    <row r="352" spans="3:28" s="1" customFormat="1" x14ac:dyDescent="0.25">
      <c r="C352" s="7"/>
      <c r="D352" s="49"/>
      <c r="F352" s="3"/>
      <c r="G352" s="51"/>
      <c r="Y352" s="6" t="str">
        <f>IF(X:X ="","", VLOOKUP('Template Kemaskini'!X:X,'Kod Bank'!A:B,2,FALSE))</f>
        <v/>
      </c>
      <c r="AB352" s="1" t="str">
        <f t="shared" si="5"/>
        <v/>
      </c>
    </row>
    <row r="353" spans="3:28" s="1" customFormat="1" x14ac:dyDescent="0.25">
      <c r="C353" s="7"/>
      <c r="D353" s="49"/>
      <c r="F353" s="3"/>
      <c r="G353" s="51"/>
      <c r="Y353" s="6" t="str">
        <f>IF(X:X ="","", VLOOKUP('Template Kemaskini'!X:X,'Kod Bank'!A:B,2,FALSE))</f>
        <v/>
      </c>
      <c r="AB353" s="1" t="str">
        <f t="shared" si="5"/>
        <v/>
      </c>
    </row>
    <row r="354" spans="3:28" s="1" customFormat="1" x14ac:dyDescent="0.25">
      <c r="C354" s="7"/>
      <c r="D354" s="49"/>
      <c r="F354" s="3"/>
      <c r="G354" s="51"/>
      <c r="Y354" s="6" t="str">
        <f>IF(X:X ="","", VLOOKUP('Template Kemaskini'!X:X,'Kod Bank'!A:B,2,FALSE))</f>
        <v/>
      </c>
      <c r="AB354" s="1" t="str">
        <f t="shared" si="5"/>
        <v/>
      </c>
    </row>
    <row r="355" spans="3:28" s="1" customFormat="1" x14ac:dyDescent="0.25">
      <c r="C355" s="7"/>
      <c r="D355" s="49"/>
      <c r="F355" s="3"/>
      <c r="G355" s="51"/>
      <c r="Y355" s="6" t="str">
        <f>IF(X:X ="","", VLOOKUP('Template Kemaskini'!X:X,'Kod Bank'!A:B,2,FALSE))</f>
        <v/>
      </c>
      <c r="AB355" s="1" t="str">
        <f t="shared" si="5"/>
        <v/>
      </c>
    </row>
    <row r="356" spans="3:28" s="1" customFormat="1" x14ac:dyDescent="0.25">
      <c r="C356" s="7"/>
      <c r="D356" s="49"/>
      <c r="F356" s="3"/>
      <c r="G356" s="51"/>
      <c r="Y356" s="6" t="str">
        <f>IF(X:X ="","", VLOOKUP('Template Kemaskini'!X:X,'Kod Bank'!A:B,2,FALSE))</f>
        <v/>
      </c>
      <c r="AB356" s="1" t="str">
        <f t="shared" si="5"/>
        <v/>
      </c>
    </row>
    <row r="357" spans="3:28" s="1" customFormat="1" x14ac:dyDescent="0.25">
      <c r="C357" s="7"/>
      <c r="D357" s="49"/>
      <c r="F357" s="3"/>
      <c r="G357" s="51"/>
      <c r="Y357" s="6" t="str">
        <f>IF(X:X ="","", VLOOKUP('Template Kemaskini'!X:X,'Kod Bank'!A:B,2,FALSE))</f>
        <v/>
      </c>
      <c r="AB357" s="1" t="str">
        <f t="shared" si="5"/>
        <v/>
      </c>
    </row>
    <row r="358" spans="3:28" s="1" customFormat="1" x14ac:dyDescent="0.25">
      <c r="C358" s="7"/>
      <c r="D358" s="49"/>
      <c r="F358" s="3"/>
      <c r="G358" s="51"/>
      <c r="Y358" s="6" t="str">
        <f>IF(X:X ="","", VLOOKUP('Template Kemaskini'!X:X,'Kod Bank'!A:B,2,FALSE))</f>
        <v/>
      </c>
      <c r="AB358" s="1" t="str">
        <f t="shared" si="5"/>
        <v/>
      </c>
    </row>
    <row r="359" spans="3:28" s="1" customFormat="1" x14ac:dyDescent="0.25">
      <c r="C359" s="7"/>
      <c r="D359" s="49"/>
      <c r="F359" s="3"/>
      <c r="G359" s="51"/>
      <c r="Y359" s="6" t="str">
        <f>IF(X:X ="","", VLOOKUP('Template Kemaskini'!X:X,'Kod Bank'!A:B,2,FALSE))</f>
        <v/>
      </c>
      <c r="AB359" s="1" t="str">
        <f t="shared" si="5"/>
        <v/>
      </c>
    </row>
    <row r="360" spans="3:28" s="1" customFormat="1" x14ac:dyDescent="0.25">
      <c r="C360" s="7"/>
      <c r="D360" s="49"/>
      <c r="F360" s="3"/>
      <c r="G360" s="51"/>
      <c r="Y360" s="6" t="str">
        <f>IF(X:X ="","", VLOOKUP('Template Kemaskini'!X:X,'Kod Bank'!A:B,2,FALSE))</f>
        <v/>
      </c>
      <c r="AB360" s="1" t="str">
        <f t="shared" si="5"/>
        <v/>
      </c>
    </row>
    <row r="361" spans="3:28" s="1" customFormat="1" x14ac:dyDescent="0.25">
      <c r="C361" s="7"/>
      <c r="D361" s="49"/>
      <c r="F361" s="3"/>
      <c r="G361" s="51"/>
      <c r="Y361" s="6" t="str">
        <f>IF(X:X ="","", VLOOKUP('Template Kemaskini'!X:X,'Kod Bank'!A:B,2,FALSE))</f>
        <v/>
      </c>
      <c r="AB361" s="1" t="str">
        <f t="shared" si="5"/>
        <v/>
      </c>
    </row>
    <row r="362" spans="3:28" s="1" customFormat="1" x14ac:dyDescent="0.25">
      <c r="C362" s="7"/>
      <c r="D362" s="49"/>
      <c r="F362" s="3"/>
      <c r="G362" s="51"/>
      <c r="Y362" s="6" t="str">
        <f>IF(X:X ="","", VLOOKUP('Template Kemaskini'!X:X,'Kod Bank'!A:B,2,FALSE))</f>
        <v/>
      </c>
      <c r="AB362" s="1" t="str">
        <f t="shared" si="5"/>
        <v/>
      </c>
    </row>
    <row r="363" spans="3:28" s="1" customFormat="1" x14ac:dyDescent="0.25">
      <c r="C363" s="7"/>
      <c r="D363" s="49"/>
      <c r="F363" s="3"/>
      <c r="G363" s="51"/>
      <c r="Y363" s="6" t="str">
        <f>IF(X:X ="","", VLOOKUP('Template Kemaskini'!X:X,'Kod Bank'!A:B,2,FALSE))</f>
        <v/>
      </c>
      <c r="AB363" s="1" t="str">
        <f t="shared" si="5"/>
        <v/>
      </c>
    </row>
    <row r="364" spans="3:28" s="1" customFormat="1" x14ac:dyDescent="0.25">
      <c r="C364" s="7"/>
      <c r="D364" s="49"/>
      <c r="F364" s="3"/>
      <c r="G364" s="51"/>
      <c r="Y364" s="6" t="str">
        <f>IF(X:X ="","", VLOOKUP('Template Kemaskini'!X:X,'Kod Bank'!A:B,2,FALSE))</f>
        <v/>
      </c>
      <c r="AB364" s="1" t="str">
        <f t="shared" si="5"/>
        <v/>
      </c>
    </row>
    <row r="365" spans="3:28" s="1" customFormat="1" x14ac:dyDescent="0.25">
      <c r="C365" s="7"/>
      <c r="D365" s="49"/>
      <c r="F365" s="3"/>
      <c r="G365" s="51"/>
      <c r="Y365" s="6" t="str">
        <f>IF(X:X ="","", VLOOKUP('Template Kemaskini'!X:X,'Kod Bank'!A:B,2,FALSE))</f>
        <v/>
      </c>
      <c r="AB365" s="1" t="str">
        <f t="shared" si="5"/>
        <v/>
      </c>
    </row>
    <row r="366" spans="3:28" s="1" customFormat="1" x14ac:dyDescent="0.25">
      <c r="C366" s="7"/>
      <c r="D366" s="49"/>
      <c r="F366" s="3"/>
      <c r="G366" s="51"/>
      <c r="Y366" s="6" t="str">
        <f>IF(X:X ="","", VLOOKUP('Template Kemaskini'!X:X,'Kod Bank'!A:B,2,FALSE))</f>
        <v/>
      </c>
      <c r="AB366" s="1" t="str">
        <f t="shared" si="5"/>
        <v/>
      </c>
    </row>
    <row r="367" spans="3:28" s="1" customFormat="1" x14ac:dyDescent="0.25">
      <c r="C367" s="7"/>
      <c r="D367" s="49"/>
      <c r="F367" s="3"/>
      <c r="G367" s="51"/>
      <c r="Y367" s="6" t="str">
        <f>IF(X:X ="","", VLOOKUP('Template Kemaskini'!X:X,'Kod Bank'!A:B,2,FALSE))</f>
        <v/>
      </c>
      <c r="AB367" s="1" t="str">
        <f t="shared" si="5"/>
        <v/>
      </c>
    </row>
    <row r="368" spans="3:28" s="1" customFormat="1" x14ac:dyDescent="0.25">
      <c r="C368" s="7"/>
      <c r="D368" s="49"/>
      <c r="F368" s="3"/>
      <c r="G368" s="51"/>
      <c r="Y368" s="6" t="str">
        <f>IF(X:X ="","", VLOOKUP('Template Kemaskini'!X:X,'Kod Bank'!A:B,2,FALSE))</f>
        <v/>
      </c>
      <c r="AB368" s="1" t="str">
        <f t="shared" si="5"/>
        <v/>
      </c>
    </row>
    <row r="369" spans="3:28" s="1" customFormat="1" x14ac:dyDescent="0.25">
      <c r="C369" s="7"/>
      <c r="D369" s="49"/>
      <c r="F369" s="3"/>
      <c r="G369" s="51"/>
      <c r="Y369" s="6" t="str">
        <f>IF(X:X ="","", VLOOKUP('Template Kemaskini'!X:X,'Kod Bank'!A:B,2,FALSE))</f>
        <v/>
      </c>
      <c r="AB369" s="1" t="str">
        <f t="shared" si="5"/>
        <v/>
      </c>
    </row>
    <row r="370" spans="3:28" s="1" customFormat="1" x14ac:dyDescent="0.25">
      <c r="C370" s="7"/>
      <c r="D370" s="49"/>
      <c r="F370" s="3"/>
      <c r="G370" s="51"/>
      <c r="Y370" s="6" t="str">
        <f>IF(X:X ="","", VLOOKUP('Template Kemaskini'!X:X,'Kod Bank'!A:B,2,FALSE))</f>
        <v/>
      </c>
      <c r="AB370" s="1" t="str">
        <f t="shared" si="5"/>
        <v/>
      </c>
    </row>
    <row r="371" spans="3:28" s="1" customFormat="1" x14ac:dyDescent="0.25">
      <c r="C371" s="7"/>
      <c r="D371" s="49"/>
      <c r="F371" s="3"/>
      <c r="G371" s="51"/>
      <c r="Y371" s="6" t="str">
        <f>IF(X:X ="","", VLOOKUP('Template Kemaskini'!X:X,'Kod Bank'!A:B,2,FALSE))</f>
        <v/>
      </c>
      <c r="AB371" s="1" t="str">
        <f t="shared" si="5"/>
        <v/>
      </c>
    </row>
    <row r="372" spans="3:28" s="1" customFormat="1" x14ac:dyDescent="0.25">
      <c r="C372" s="7"/>
      <c r="D372" s="49"/>
      <c r="F372" s="3"/>
      <c r="G372" s="51"/>
      <c r="Y372" s="6" t="str">
        <f>IF(X:X ="","", VLOOKUP('Template Kemaskini'!X:X,'Kod Bank'!A:B,2,FALSE))</f>
        <v/>
      </c>
      <c r="AB372" s="1" t="str">
        <f t="shared" si="5"/>
        <v/>
      </c>
    </row>
    <row r="373" spans="3:28" s="1" customFormat="1" x14ac:dyDescent="0.25">
      <c r="C373" s="7"/>
      <c r="D373" s="49"/>
      <c r="F373" s="3"/>
      <c r="G373" s="51"/>
      <c r="Y373" s="6" t="str">
        <f>IF(X:X ="","", VLOOKUP('Template Kemaskini'!X:X,'Kod Bank'!A:B,2,FALSE))</f>
        <v/>
      </c>
      <c r="AB373" s="1" t="str">
        <f t="shared" si="5"/>
        <v/>
      </c>
    </row>
    <row r="374" spans="3:28" s="1" customFormat="1" x14ac:dyDescent="0.25">
      <c r="C374" s="7"/>
      <c r="D374" s="49"/>
      <c r="F374" s="3"/>
      <c r="G374" s="51"/>
      <c r="Y374" s="6" t="str">
        <f>IF(X:X ="","", VLOOKUP('Template Kemaskini'!X:X,'Kod Bank'!A:B,2,FALSE))</f>
        <v/>
      </c>
      <c r="AB374" s="1" t="str">
        <f t="shared" si="5"/>
        <v/>
      </c>
    </row>
    <row r="375" spans="3:28" s="1" customFormat="1" x14ac:dyDescent="0.25">
      <c r="C375" s="7"/>
      <c r="D375" s="49"/>
      <c r="F375" s="3"/>
      <c r="G375" s="51"/>
      <c r="Y375" s="6" t="str">
        <f>IF(X:X ="","", VLOOKUP('Template Kemaskini'!X:X,'Kod Bank'!A:B,2,FALSE))</f>
        <v/>
      </c>
      <c r="AB375" s="1" t="str">
        <f t="shared" si="5"/>
        <v/>
      </c>
    </row>
    <row r="376" spans="3:28" s="1" customFormat="1" x14ac:dyDescent="0.25">
      <c r="C376" s="7"/>
      <c r="D376" s="49"/>
      <c r="F376" s="3"/>
      <c r="G376" s="51"/>
      <c r="Y376" s="6" t="str">
        <f>IF(X:X ="","", VLOOKUP('Template Kemaskini'!X:X,'Kod Bank'!A:B,2,FALSE))</f>
        <v/>
      </c>
      <c r="AB376" s="1" t="str">
        <f t="shared" si="5"/>
        <v/>
      </c>
    </row>
    <row r="377" spans="3:28" s="1" customFormat="1" x14ac:dyDescent="0.25">
      <c r="C377" s="7"/>
      <c r="D377" s="49"/>
      <c r="F377" s="3"/>
      <c r="G377" s="51"/>
      <c r="Y377" s="6" t="str">
        <f>IF(X:X ="","", VLOOKUP('Template Kemaskini'!X:X,'Kod Bank'!A:B,2,FALSE))</f>
        <v/>
      </c>
      <c r="AB377" s="1" t="str">
        <f t="shared" si="5"/>
        <v/>
      </c>
    </row>
    <row r="378" spans="3:28" s="1" customFormat="1" x14ac:dyDescent="0.25">
      <c r="C378" s="7"/>
      <c r="D378" s="49"/>
      <c r="F378" s="3"/>
      <c r="G378" s="51"/>
      <c r="Y378" s="6" t="str">
        <f>IF(X:X ="","", VLOOKUP('Template Kemaskini'!X:X,'Kod Bank'!A:B,2,FALSE))</f>
        <v/>
      </c>
      <c r="AB378" s="1" t="str">
        <f t="shared" si="5"/>
        <v/>
      </c>
    </row>
    <row r="379" spans="3:28" s="1" customFormat="1" x14ac:dyDescent="0.25">
      <c r="C379" s="7"/>
      <c r="D379" s="49"/>
      <c r="F379" s="3"/>
      <c r="G379" s="51"/>
      <c r="Y379" s="6" t="str">
        <f>IF(X:X ="","", VLOOKUP('Template Kemaskini'!X:X,'Kod Bank'!A:B,2,FALSE))</f>
        <v/>
      </c>
      <c r="AB379" s="1" t="str">
        <f t="shared" si="5"/>
        <v/>
      </c>
    </row>
    <row r="380" spans="3:28" s="1" customFormat="1" x14ac:dyDescent="0.25">
      <c r="C380" s="7"/>
      <c r="D380" s="49"/>
      <c r="F380" s="3"/>
      <c r="G380" s="51"/>
      <c r="Y380" s="6" t="str">
        <f>IF(X:X ="","", VLOOKUP('Template Kemaskini'!X:X,'Kod Bank'!A:B,2,FALSE))</f>
        <v/>
      </c>
      <c r="AB380" s="1" t="str">
        <f t="shared" si="5"/>
        <v/>
      </c>
    </row>
    <row r="381" spans="3:28" s="1" customFormat="1" x14ac:dyDescent="0.25">
      <c r="C381" s="7"/>
      <c r="D381" s="49"/>
      <c r="F381" s="3"/>
      <c r="G381" s="51"/>
      <c r="Y381" s="6" t="str">
        <f>IF(X:X ="","", VLOOKUP('Template Kemaskini'!X:X,'Kod Bank'!A:B,2,FALSE))</f>
        <v/>
      </c>
      <c r="AB381" s="1" t="str">
        <f t="shared" si="5"/>
        <v/>
      </c>
    </row>
    <row r="382" spans="3:28" s="1" customFormat="1" x14ac:dyDescent="0.25">
      <c r="C382" s="7"/>
      <c r="D382" s="49"/>
      <c r="F382" s="3"/>
      <c r="G382" s="51"/>
      <c r="Y382" s="6" t="str">
        <f>IF(X:X ="","", VLOOKUP('Template Kemaskini'!X:X,'Kod Bank'!A:B,2,FALSE))</f>
        <v/>
      </c>
      <c r="AB382" s="1" t="str">
        <f t="shared" si="5"/>
        <v/>
      </c>
    </row>
    <row r="383" spans="3:28" s="1" customFormat="1" x14ac:dyDescent="0.25">
      <c r="C383" s="7"/>
      <c r="D383" s="49"/>
      <c r="F383" s="3"/>
      <c r="G383" s="51"/>
      <c r="Y383" s="6" t="str">
        <f>IF(X:X ="","", VLOOKUP('Template Kemaskini'!X:X,'Kod Bank'!A:B,2,FALSE))</f>
        <v/>
      </c>
      <c r="AB383" s="1" t="str">
        <f t="shared" si="5"/>
        <v/>
      </c>
    </row>
    <row r="384" spans="3:28" s="1" customFormat="1" x14ac:dyDescent="0.25">
      <c r="C384" s="7"/>
      <c r="D384" s="49"/>
      <c r="F384" s="3"/>
      <c r="G384" s="51"/>
      <c r="Y384" s="6" t="str">
        <f>IF(X:X ="","", VLOOKUP('Template Kemaskini'!X:X,'Kod Bank'!A:B,2,FALSE))</f>
        <v/>
      </c>
      <c r="AB384" s="1" t="str">
        <f t="shared" si="5"/>
        <v/>
      </c>
    </row>
    <row r="385" spans="3:28" s="1" customFormat="1" x14ac:dyDescent="0.25">
      <c r="C385" s="7"/>
      <c r="D385" s="49"/>
      <c r="F385" s="3"/>
      <c r="G385" s="51"/>
      <c r="Y385" s="6" t="str">
        <f>IF(X:X ="","", VLOOKUP('Template Kemaskini'!X:X,'Kod Bank'!A:B,2,FALSE))</f>
        <v/>
      </c>
      <c r="AB385" s="1" t="str">
        <f t="shared" si="5"/>
        <v/>
      </c>
    </row>
    <row r="386" spans="3:28" s="1" customFormat="1" x14ac:dyDescent="0.25">
      <c r="C386" s="7"/>
      <c r="D386" s="49"/>
      <c r="F386" s="3"/>
      <c r="G386" s="51"/>
      <c r="Y386" s="6" t="str">
        <f>IF(X:X ="","", VLOOKUP('Template Kemaskini'!X:X,'Kod Bank'!A:B,2,FALSE))</f>
        <v/>
      </c>
      <c r="AB386" s="1" t="str">
        <f t="shared" si="5"/>
        <v/>
      </c>
    </row>
    <row r="387" spans="3:28" s="1" customFormat="1" x14ac:dyDescent="0.25">
      <c r="C387" s="7"/>
      <c r="D387" s="49"/>
      <c r="F387" s="3"/>
      <c r="G387" s="51"/>
      <c r="Y387" s="6" t="str">
        <f>IF(X:X ="","", VLOOKUP('Template Kemaskini'!X:X,'Kod Bank'!A:B,2,FALSE))</f>
        <v/>
      </c>
      <c r="AB387" s="1" t="str">
        <f t="shared" ref="AB387:AB401" si="6">IF(A387="","","U")</f>
        <v/>
      </c>
    </row>
    <row r="388" spans="3:28" s="1" customFormat="1" x14ac:dyDescent="0.25">
      <c r="C388" s="7"/>
      <c r="D388" s="49"/>
      <c r="F388" s="3"/>
      <c r="G388" s="51"/>
      <c r="Y388" s="6" t="str">
        <f>IF(X:X ="","", VLOOKUP('Template Kemaskini'!X:X,'Kod Bank'!A:B,2,FALSE))</f>
        <v/>
      </c>
      <c r="AB388" s="1" t="str">
        <f t="shared" si="6"/>
        <v/>
      </c>
    </row>
    <row r="389" spans="3:28" s="1" customFormat="1" x14ac:dyDescent="0.25">
      <c r="C389" s="7"/>
      <c r="D389" s="49"/>
      <c r="F389" s="3"/>
      <c r="G389" s="51"/>
      <c r="Y389" s="6" t="str">
        <f>IF(X:X ="","", VLOOKUP('Template Kemaskini'!X:X,'Kod Bank'!A:B,2,FALSE))</f>
        <v/>
      </c>
      <c r="AB389" s="1" t="str">
        <f t="shared" si="6"/>
        <v/>
      </c>
    </row>
    <row r="390" spans="3:28" s="1" customFormat="1" x14ac:dyDescent="0.25">
      <c r="C390" s="7"/>
      <c r="D390" s="49"/>
      <c r="F390" s="3"/>
      <c r="G390" s="51"/>
      <c r="Y390" s="6" t="str">
        <f>IF(X:X ="","", VLOOKUP('Template Kemaskini'!X:X,'Kod Bank'!A:B,2,FALSE))</f>
        <v/>
      </c>
      <c r="AB390" s="1" t="str">
        <f t="shared" si="6"/>
        <v/>
      </c>
    </row>
    <row r="391" spans="3:28" s="1" customFormat="1" x14ac:dyDescent="0.25">
      <c r="C391" s="7"/>
      <c r="D391" s="49"/>
      <c r="F391" s="3"/>
      <c r="G391" s="51"/>
      <c r="Y391" s="6" t="str">
        <f>IF(X:X ="","", VLOOKUP('Template Kemaskini'!X:X,'Kod Bank'!A:B,2,FALSE))</f>
        <v/>
      </c>
      <c r="AB391" s="1" t="str">
        <f t="shared" si="6"/>
        <v/>
      </c>
    </row>
    <row r="392" spans="3:28" s="1" customFormat="1" x14ac:dyDescent="0.25">
      <c r="C392" s="7"/>
      <c r="D392" s="49"/>
      <c r="F392" s="3"/>
      <c r="G392" s="51"/>
      <c r="Y392" s="6" t="str">
        <f>IF(X:X ="","", VLOOKUP('Template Kemaskini'!X:X,'Kod Bank'!A:B,2,FALSE))</f>
        <v/>
      </c>
      <c r="AB392" s="1" t="str">
        <f t="shared" si="6"/>
        <v/>
      </c>
    </row>
    <row r="393" spans="3:28" s="1" customFormat="1" x14ac:dyDescent="0.25">
      <c r="C393" s="7"/>
      <c r="D393" s="49"/>
      <c r="F393" s="3"/>
      <c r="G393" s="51"/>
      <c r="Y393" s="6" t="str">
        <f>IF(X:X ="","", VLOOKUP('Template Kemaskini'!X:X,'Kod Bank'!A:B,2,FALSE))</f>
        <v/>
      </c>
      <c r="AB393" s="1" t="str">
        <f t="shared" si="6"/>
        <v/>
      </c>
    </row>
    <row r="394" spans="3:28" s="1" customFormat="1" x14ac:dyDescent="0.25">
      <c r="C394" s="7"/>
      <c r="D394" s="49"/>
      <c r="F394" s="3"/>
      <c r="G394" s="51"/>
      <c r="Y394" s="6" t="str">
        <f>IF(X:X ="","", VLOOKUP('Template Kemaskini'!X:X,'Kod Bank'!A:B,2,FALSE))</f>
        <v/>
      </c>
      <c r="AB394" s="1" t="str">
        <f t="shared" si="6"/>
        <v/>
      </c>
    </row>
    <row r="395" spans="3:28" s="1" customFormat="1" x14ac:dyDescent="0.25">
      <c r="C395" s="7"/>
      <c r="D395" s="49"/>
      <c r="F395" s="3"/>
      <c r="G395" s="51"/>
      <c r="Y395" s="6" t="str">
        <f>IF(X:X ="","", VLOOKUP('Template Kemaskini'!X:X,'Kod Bank'!A:B,2,FALSE))</f>
        <v/>
      </c>
      <c r="AB395" s="1" t="str">
        <f t="shared" si="6"/>
        <v/>
      </c>
    </row>
    <row r="396" spans="3:28" s="1" customFormat="1" x14ac:dyDescent="0.25">
      <c r="C396" s="7"/>
      <c r="D396" s="49"/>
      <c r="F396" s="3"/>
      <c r="G396" s="51"/>
      <c r="Y396" s="6" t="str">
        <f>IF(X:X ="","", VLOOKUP('Template Kemaskini'!X:X,'Kod Bank'!A:B,2,FALSE))</f>
        <v/>
      </c>
      <c r="AB396" s="1" t="str">
        <f t="shared" si="6"/>
        <v/>
      </c>
    </row>
    <row r="397" spans="3:28" s="1" customFormat="1" x14ac:dyDescent="0.25">
      <c r="C397" s="7"/>
      <c r="D397" s="49"/>
      <c r="F397" s="3"/>
      <c r="G397" s="51"/>
      <c r="Y397" s="6" t="str">
        <f>IF(X:X ="","", VLOOKUP('Template Kemaskini'!X:X,'Kod Bank'!A:B,2,FALSE))</f>
        <v/>
      </c>
      <c r="AB397" s="1" t="str">
        <f t="shared" si="6"/>
        <v/>
      </c>
    </row>
    <row r="398" spans="3:28" s="1" customFormat="1" x14ac:dyDescent="0.25">
      <c r="C398" s="7"/>
      <c r="D398" s="49"/>
      <c r="F398" s="3"/>
      <c r="G398" s="51"/>
      <c r="Y398" s="6" t="str">
        <f>IF(X:X ="","", VLOOKUP('Template Kemaskini'!X:X,'Kod Bank'!A:B,2,FALSE))</f>
        <v/>
      </c>
      <c r="AB398" s="1" t="str">
        <f t="shared" si="6"/>
        <v/>
      </c>
    </row>
    <row r="399" spans="3:28" s="1" customFormat="1" x14ac:dyDescent="0.25">
      <c r="C399" s="7"/>
      <c r="D399" s="49"/>
      <c r="F399" s="3"/>
      <c r="G399" s="51"/>
      <c r="Y399" s="6" t="str">
        <f>IF(X:X ="","", VLOOKUP('Template Kemaskini'!X:X,'Kod Bank'!A:B,2,FALSE))</f>
        <v/>
      </c>
      <c r="AB399" s="1" t="str">
        <f t="shared" si="6"/>
        <v/>
      </c>
    </row>
    <row r="400" spans="3:28" s="1" customFormat="1" x14ac:dyDescent="0.25">
      <c r="C400" s="7"/>
      <c r="D400" s="49"/>
      <c r="F400" s="3"/>
      <c r="G400" s="51"/>
      <c r="Y400" s="6" t="str">
        <f>IF(X:X ="","", VLOOKUP('Template Kemaskini'!X:X,'Kod Bank'!A:B,2,FALSE))</f>
        <v/>
      </c>
      <c r="AB400" s="1" t="str">
        <f t="shared" si="6"/>
        <v/>
      </c>
    </row>
    <row r="401" spans="3:28" s="1" customFormat="1" x14ac:dyDescent="0.25">
      <c r="C401" s="7"/>
      <c r="D401" s="49"/>
      <c r="F401" s="3"/>
      <c r="G401" s="51"/>
      <c r="Y401" s="6" t="str">
        <f>IF(X:X ="","", VLOOKUP('Template Kemaskini'!X:X,'Kod Bank'!A:B,2,FALSE))</f>
        <v/>
      </c>
      <c r="AB401" s="1" t="str">
        <f t="shared" si="6"/>
        <v/>
      </c>
    </row>
  </sheetData>
  <sheetProtection deleteRows="0"/>
  <dataConsolidate/>
  <phoneticPr fontId="3" type="noConversion"/>
  <dataValidations count="53">
    <dataValidation operator="lessThan" allowBlank="1" showInputMessage="1" error="Sila isikan Nama (4) tidak melebihi 35 character" promptTitle="Nama (4)" prompt="Nama (4) tidak melebihi 35 character" sqref="K1"/>
    <dataValidation operator="lessThan" allowBlank="1" showInputMessage="1" error="Sila isikan Alamat (3) tidak melebihi 35 character" promptTitle="Alamat (3)" prompt="Alamat (3) tidak melebihi 35 character" sqref="N1"/>
    <dataValidation operator="lessThan" allowBlank="1" showInputMessage="1" error="Sila isikan No KP/ No Pendaftaran tidak melebihi 20 character" promptTitle="No KP/ No Pendaftaran" prompt="No KP/ No Pendaftaran tidak melebihi 20 character" sqref="F1"/>
    <dataValidation operator="lessThan" allowBlank="1" showInputMessage="1" error="Sila isikan Poskod tidak melebihi 5 digit" promptTitle="Poskod" prompt="Poskod tidak melebihi 5 digit" sqref="O1"/>
    <dataValidation operator="lessThan" allowBlank="1" showInputMessage="1" error="Sila isikan Bandar tidak melebihi 35 character" promptTitle="Bandar" prompt="Bandar tidak melebihi 35 character" sqref="P1"/>
    <dataValidation allowBlank="1" showInputMessage="1" error="Sila pilih kod Negara yang sah" promptTitle="Kod Negara" prompt="Kod Negara tidak melebihi 2 character" sqref="R1"/>
    <dataValidation operator="lessThan" allowBlank="1" showInputMessage="1" error="Sila isikan Kod Pembekal tidak melebihi 10 character" promptTitle="Kod Pembekal" prompt="Kod Pembekal wajib diisi tidak melebihi 10 character" sqref="B1"/>
    <dataValidation type="textLength" operator="lessThan" allowBlank="1" showErrorMessage="1" error="Sila isikan Bil tidak melebihi 6 character" sqref="A2:A401">
      <formula1>7</formula1>
    </dataValidation>
    <dataValidation operator="lessThan" allowBlank="1" showInputMessage="1" error="Sila isikan Nama tidak melebihi 35 character" promptTitle="Nama" prompt="Nama tidak melebihi 35 character" sqref="H1"/>
    <dataValidation operator="lessThan" allowBlank="1" showInputMessage="1" error="Sila isikan Nama (2) tidak melebihi 35 character" promptTitle="Nama (2)" prompt="Nama (2) tidak melebihi 35 character" sqref="I1"/>
    <dataValidation operator="lessThan" allowBlank="1" showInputMessage="1" error="Sila isikan Nama (3) tidak melebihi 35 character" promptTitle="Nama (3)" prompt="Nama (3) tidak melebihi 35 character" sqref="J1"/>
    <dataValidation operator="lessThan" allowBlank="1" showInputMessage="1" error="Sila isikan Alamat tidak melebihi 35 character" promptTitle="Alamat" prompt="Alamat tidak melebihi 35 character" sqref="L1"/>
    <dataValidation operator="lessThan" allowBlank="1" showInputMessage="1" error="Sila isikan Alamat (2) tidak melebihi 35 character" promptTitle="Alamat (2)" prompt="Alamat (2) tidak melebihi 35 character" sqref="M1"/>
    <dataValidation type="textLength" operator="lessThan" allowBlank="1" showErrorMessage="1" errorTitle="No Telefon" error="Sila isikan No Telefon tidak melebihi 15 character" prompt="No Telefon tidak melebihi 15 character" sqref="S2:S401">
      <formula1>16</formula1>
    </dataValidation>
    <dataValidation operator="lessThan" allowBlank="1" showInputMessage="1" error="Sila isikan No Tel Bimbit tidak melebihi 15 character" promptTitle="No Tel Bimbit" prompt="No Tel Bimbit tidak melebihi15 character" sqref="T1"/>
    <dataValidation operator="lessThan" allowBlank="1" showInputMessage="1" error="Sila isikan No Faks tidak melebihi 15 character" promptTitle="No Faks" prompt="No Faks tidak melebihi 15 character" sqref="U1"/>
    <dataValidation operator="lessThan" allowBlank="1" showInputMessage="1" error="Sila isikan alamat Email yang sah" promptTitle="Email" prompt="Email tidak melebihi 100 character" sqref="V1"/>
    <dataValidation type="textLength" operator="lessThan" allowBlank="1" showInputMessage="1" showErrorMessage="1" error="Sila isikan Kod Bank tidak melebihi 15 character" prompt="Kod Bank wajib diisi jika No Akaun Bank diisi" sqref="Y2:Y32">
      <formula1>16</formula1>
    </dataValidation>
    <dataValidation allowBlank="1" showInputMessage="1" error="Sila pilih Negara Bank yang sah" promptTitle="Negara Bank" prompt="Negara Bank wajib diisi jika No Akaun Bank diisi" sqref="Z1"/>
    <dataValidation operator="equal" allowBlank="1" showInputMessage="1" error="Sila pilih Petunjuk Proses Muat Naik yang sah (U)" promptTitle="Petunjuk Proses Muat Naik" prompt="Petunjuk Proses Muat Naik (U) wajib diisi" sqref="AB1"/>
    <dataValidation operator="lessThan" allowBlank="1" showInputMessage="1" error="Sila isikan No Akaun Bank tidak melebihi 17 character" promptTitle="No Akaun Bank" prompt="No Akaun Bank wajib diisi jika Nama Bank, Kod Bank &amp; Negara Bank diisi" sqref="W1"/>
    <dataValidation allowBlank="1" showInputMessage="1" error="Sila pilih petunjuk A=Add atau D=Delete" promptTitle="Petunjuk Proses Bank" prompt="Petunjuk Proses Bank (A/D) wajib diisi jika maklumat bank diisi" sqref="AA1"/>
    <dataValidation allowBlank="1" showInputMessage="1" error="Sila pilih Nama Bank yang sah" promptTitle="Nama Bank" prompt="Nama Bank wajib diisi jika No Akaun Bank diisi" sqref="X1"/>
    <dataValidation allowBlank="1" showInputMessage="1" error="Sila pilih Kod Negeri berdasarkan nama Negeri di tab Negeri" promptTitle="Kod Negeri" prompt="Kod Negeri berdasarkan nama Negeri di tab Negeri" sqref="Q1"/>
    <dataValidation allowBlank="1" showInputMessage="1" error="Sila pilih Kumpulan Penerima Bayaran yang sah" promptTitle="Kumpulan Penerima Bayaran" prompt="Kumpulan Penerima Bayaran wajib diisi tidak melebihi 4 character" sqref="E1"/>
    <dataValidation operator="lessThan" allowBlank="1" showInputMessage="1" error="Sila isikan Bil tidak melebihi 6 character" promptTitle="Bilangan" prompt="Bil wajib diisi tidak melebihi 6 character" sqref="A1"/>
    <dataValidation type="textLength" operator="lessThan" allowBlank="1" showErrorMessage="1" errorTitle="Kod Pembekal" error="Sila isikan Kod Pembekal tidak melebihi 10 character" prompt="Kod Pembekal wajib diisi tidak melebihi 10 character" sqref="B2:B401">
      <formula1>11</formula1>
    </dataValidation>
    <dataValidation allowBlank="1" showInputMessage="1" error="Sila pilih Kod Entiti yang sah" promptTitle="Kod Entiti" prompt="Kod Entiti tidak melebihi 4 character" sqref="C1"/>
    <dataValidation type="textLength" operator="lessThan" allowBlank="1" showErrorMessage="1" errorTitle="Nombor EP/EV" error="Sila isikan nombor EP/EV tidak melebihi 20 character" prompt="Nombor EP/EV tidak melebihi 20 character" sqref="D2:D401">
      <formula1>21</formula1>
    </dataValidation>
    <dataValidation type="textLength" operator="lessThan" allowBlank="1" showErrorMessage="1" errorTitle="No KP/ No Pendaftaran" error="Sila isikan No KP/ No Pendaftaran tidak melebihi 20 character" prompt="No KP/ No Pendaftaran tidak melebihi 20 character" sqref="F2:F401">
      <formula1>21</formula1>
    </dataValidation>
    <dataValidation type="textLength" operator="lessThan" allowBlank="1" showErrorMessage="1" errorTitle="Nama" error="Sila isikan Nama tidak melebihi 35 character" prompt="Nama tidak melebihi 35 character" sqref="H2:H401">
      <formula1>36</formula1>
    </dataValidation>
    <dataValidation type="textLength" operator="lessThan" allowBlank="1" showErrorMessage="1" errorTitle="Nama (2)" error="Sila isikan Nama (2) tidak melebihi 35 character" prompt="Nama (2) tidak melebihi 35 character" sqref="I2:I401">
      <formula1>36</formula1>
    </dataValidation>
    <dataValidation type="textLength" operator="lessThan" allowBlank="1" showErrorMessage="1" errorTitle="Nama (3)" error="Sila isikan Nama (3) tidak melebihi 35 character" prompt="Nama (3) tidak melebihi 35 character" sqref="J2:J401">
      <formula1>36</formula1>
    </dataValidation>
    <dataValidation type="textLength" operator="lessThan" allowBlank="1" showErrorMessage="1" errorTitle="Nama (4)" error="Sila isikan Nama (4) tidak melebihi 35 character" prompt="Nama (4) tidak melebihi 35 character" sqref="K2:K401">
      <formula1>36</formula1>
    </dataValidation>
    <dataValidation type="textLength" operator="lessThan" allowBlank="1" showErrorMessage="1" errorTitle="Alamat" error="Sila isikan Alamat tidak melebihi 35 character" prompt="Alamat tidak melebihi 35 character" sqref="L2:L401">
      <formula1>36</formula1>
    </dataValidation>
    <dataValidation type="textLength" operator="lessThan" allowBlank="1" showErrorMessage="1" errorTitle="Alamat (2)" error="Sila isikan Alamat (2) tidak melebihi 35 character" prompt="Alamat (2) tidak melebihi 35 character" sqref="M2:M401">
      <formula1>36</formula1>
    </dataValidation>
    <dataValidation type="textLength" operator="lessThan" allowBlank="1" showErrorMessage="1" errorTitle="Alamat (3)" error="Sila isikan Alamat (3) tidak melebihi 35 character" prompt="Alamat (3) tidak melebihi 35 character" sqref="N2:N401">
      <formula1>36</formula1>
    </dataValidation>
    <dataValidation type="textLength" operator="lessThan" allowBlank="1" showErrorMessage="1" errorTitle="Poskod" error="Sila isikan Poskod tidak melebihi 5 digit" prompt="Poskod tidak melebihi 5 digit" sqref="O2:O401">
      <formula1>6</formula1>
    </dataValidation>
    <dataValidation type="textLength" operator="lessThan" allowBlank="1" showErrorMessage="1" errorTitle="Bandar" error="Sila isikan Bandar tidak melebihi 35 character" prompt="Bandar tidak melebihi 35 character" sqref="P2:P401">
      <formula1>36</formula1>
    </dataValidation>
    <dataValidation type="list" allowBlank="1" showErrorMessage="1" errorTitle="Negara" error="Sila pilih kod Negara yang sah" prompt="Kod Negara tidak melebihi 2 character" sqref="R2:R401">
      <formula1>"MY,"</formula1>
    </dataValidation>
    <dataValidation type="textLength" operator="lessThan" allowBlank="1" showErrorMessage="1" errorTitle="No Tel Bimbit" error="Sila isikan No Tel Bimbit tidak melebihi 15 character" prompt="No Tel Bimbit tidak melebihi15 character" sqref="T2:T401">
      <formula1>16</formula1>
    </dataValidation>
    <dataValidation type="textLength" operator="lessThan" allowBlank="1" showErrorMessage="1" errorTitle="No Faks" error="Sila isikan No Faks tidak melebihi 15 character" prompt="No Faks tidak melebihi 15 character" sqref="U2:U401">
      <formula1>16</formula1>
    </dataValidation>
    <dataValidation type="textLength" operator="lessThan" allowBlank="1" showErrorMessage="1" errorTitle="Email" error="Sila isikan alamat Email yang sah" prompt="Email tidak melebihi 100 character" sqref="V2:V401">
      <formula1>101</formula1>
    </dataValidation>
    <dataValidation type="textLength" operator="lessThan" allowBlank="1" showErrorMessage="1" errorTitle="No Akaun Bank" error="Sila isikan No Akaun Bank tidak melebihi 17 character" prompt="No Akaun Bank wajib diisi jika Nama Bank, Kod Bank &amp; Negara Bank diisi" sqref="W2:W401">
      <formula1>18</formula1>
    </dataValidation>
    <dataValidation type="list" allowBlank="1" showErrorMessage="1" errorTitle="Negara Bank" error="Sila pilih Negara Bank yang sah" prompt="Negara Bank wajib diisi jika No Akaun Bank diisi" sqref="Z2:Z401">
      <formula1>"MY,"</formula1>
    </dataValidation>
    <dataValidation type="list" allowBlank="1" showErrorMessage="1" errorTitle="Petunjuk Proses Bank" error="Sila pilih petunjuk A=Add atau D=Delete" prompt="Petunjuk Proses Bank (A/D) wajib diisi jika maklumat bank diisi" sqref="AA2:AA401">
      <formula1>"A, D"</formula1>
    </dataValidation>
    <dataValidation type="list" operator="equal" allowBlank="1" showErrorMessage="1" errorTitle="Petunjuk Proses Muat Naik" error="Sila pilih Petunjuk Proses Muat Naik yang sah (U)" prompt="Petunjuk Proses Muat Naik (U) wajib diisi" sqref="AB2:AB401">
      <formula1>"U,"</formula1>
    </dataValidation>
    <dataValidation operator="lessThan" allowBlank="1" showInputMessage="1" error="Sila isikan Kod Bank tidak melebihi 15 character" promptTitle="Kod Bank" prompt="Kod Bank wajib diisi jika No Akaun Bank diisi" sqref="Y1"/>
    <dataValidation operator="lessThan" allowBlank="1" showInputMessage="1" error="Sila isikan No Telefon tidak melebihi 15 character" promptTitle="No Telefon" prompt="No Telefon tidak melebihi 15 character" sqref="S1"/>
    <dataValidation type="textLength" operator="lessThan" allowBlank="1" showErrorMessage="1" errorTitle="Kod Bank" error="Sila isikan Kod Bank tidak melebihi 15 character" prompt="Kod Bank wajib diisi jika No Akaun Bank diisi" sqref="Y33:Y401">
      <formula1>16</formula1>
    </dataValidation>
    <dataValidation type="textLength" operator="lessThan" allowBlank="1" showErrorMessage="1" errorTitle="No Cawangan" error="Sila isikan No Cawangan tidak melebihi 20 character" prompt="No KP/ No Pendaftaran tidak melebihi 20 character" sqref="G2:G401">
      <formula1>21</formula1>
    </dataValidation>
    <dataValidation allowBlank="1" showInputMessage="1" showErrorMessage="1" promptTitle="Nombor EP/EV" prompt="Nombor EP/EV wajib diisi jika pembekal dari sumber ePerolehan atau eVendor (Jika ada)" sqref="D1"/>
    <dataValidation operator="lessThan" allowBlank="1" showInputMessage="1" showErrorMessage="1" promptTitle="No Cawangan" prompt="Sila isikan No Cawangan jika ada" sqref="G1"/>
  </dataValidations>
  <pageMargins left="0.70866141732283472" right="0.70866141732283472" top="0.74803149606299213" bottom="0.74803149606299213" header="0.31496062992125984" footer="0.31496062992125984"/>
  <pageSetup paperSize="8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Kod Entiti" error="Sila pilih Kod Entiti yang sah" prompt="Kod Entiti wajib diisi tidak melebihi 4 character">
          <x14:formula1>
            <xm:f>Entiti!$A$2:$A$22</xm:f>
          </x14:formula1>
          <xm:sqref>C2:C401</xm:sqref>
        </x14:dataValidation>
        <x14:dataValidation type="list" allowBlank="1" showErrorMessage="1" errorTitle="Kod Negeri" error="Sila pilih Kod Negeri berdasarkan nama Negeri di tab Negeri" prompt="Kod Negeri berdasarkan nama Negeri di tab Negeri">
          <x14:formula1>
            <xm:f>Negeri!$A$2:$A$18</xm:f>
          </x14:formula1>
          <xm:sqref>Q2:Q401</xm:sqref>
        </x14:dataValidation>
        <x14:dataValidation type="list" allowBlank="1" showErrorMessage="1" errorTitle="Nama Bank" error="Sila pilih Nama Bank yang sah" prompt="Nama Bank wajib diisi jika No Akaun Bank diisi">
          <x14:formula1>
            <xm:f>Data!$B$2:$B$90</xm:f>
          </x14:formula1>
          <xm:sqref>X2:X401</xm:sqref>
        </x14:dataValidation>
        <x14:dataValidation type="list" allowBlank="1" showErrorMessage="1" errorTitle="Kumpulan Penerima Bayaran" error="Sila pilih Kumpulan Penerima Bayaran yang sah" prompt="Kumpulan Penerima Bayaran wajib diisi tidak melebihi 4 character">
          <x14:formula1>
            <xm:f>'Account group'!$A$2:$A$4</xm:f>
          </x14:formula1>
          <xm:sqref>E2:E401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8"/>
  <sheetViews>
    <sheetView workbookViewId="0">
      <selection activeCell="A2" sqref="A2"/>
    </sheetView>
  </sheetViews>
  <sheetFormatPr defaultColWidth="8.7109375" defaultRowHeight="15" x14ac:dyDescent="0.25"/>
  <cols>
    <col min="1" max="1" width="8.7109375" style="6"/>
    <col min="2" max="2" width="29.5703125" style="6" customWidth="1"/>
    <col min="3" max="16384" width="8.7109375" style="6"/>
  </cols>
  <sheetData>
    <row r="1" spans="1:2" x14ac:dyDescent="0.25">
      <c r="A1" s="13" t="s">
        <v>1</v>
      </c>
      <c r="B1" s="14" t="s">
        <v>185</v>
      </c>
    </row>
    <row r="2" spans="1:2" x14ac:dyDescent="0.25">
      <c r="A2" s="46" t="s">
        <v>270</v>
      </c>
      <c r="B2" s="16" t="s">
        <v>168</v>
      </c>
    </row>
    <row r="3" spans="1:2" x14ac:dyDescent="0.25">
      <c r="A3" s="45" t="s">
        <v>271</v>
      </c>
      <c r="B3" s="16" t="s">
        <v>169</v>
      </c>
    </row>
    <row r="4" spans="1:2" x14ac:dyDescent="0.25">
      <c r="A4" s="45" t="s">
        <v>272</v>
      </c>
      <c r="B4" s="16" t="s">
        <v>170</v>
      </c>
    </row>
    <row r="5" spans="1:2" x14ac:dyDescent="0.25">
      <c r="A5" s="45" t="s">
        <v>273</v>
      </c>
      <c r="B5" s="18" t="s">
        <v>171</v>
      </c>
    </row>
    <row r="6" spans="1:2" x14ac:dyDescent="0.25">
      <c r="A6" s="45" t="s">
        <v>274</v>
      </c>
      <c r="B6" s="18" t="s">
        <v>172</v>
      </c>
    </row>
    <row r="7" spans="1:2" x14ac:dyDescent="0.25">
      <c r="A7" s="45" t="s">
        <v>275</v>
      </c>
      <c r="B7" s="18" t="s">
        <v>173</v>
      </c>
    </row>
    <row r="8" spans="1:2" x14ac:dyDescent="0.25">
      <c r="A8" s="45" t="s">
        <v>276</v>
      </c>
      <c r="B8" s="18" t="s">
        <v>174</v>
      </c>
    </row>
    <row r="9" spans="1:2" x14ac:dyDescent="0.25">
      <c r="A9" s="45" t="s">
        <v>277</v>
      </c>
      <c r="B9" s="18" t="s">
        <v>175</v>
      </c>
    </row>
    <row r="10" spans="1:2" x14ac:dyDescent="0.25">
      <c r="A10" s="45" t="s">
        <v>278</v>
      </c>
      <c r="B10" s="18" t="s">
        <v>176</v>
      </c>
    </row>
    <row r="11" spans="1:2" x14ac:dyDescent="0.25">
      <c r="A11" s="33">
        <v>10</v>
      </c>
      <c r="B11" s="18" t="s">
        <v>177</v>
      </c>
    </row>
    <row r="12" spans="1:2" x14ac:dyDescent="0.25">
      <c r="A12" s="33">
        <v>11</v>
      </c>
      <c r="B12" s="18" t="s">
        <v>178</v>
      </c>
    </row>
    <row r="13" spans="1:2" x14ac:dyDescent="0.25">
      <c r="A13" s="33">
        <v>12</v>
      </c>
      <c r="B13" s="18" t="s">
        <v>179</v>
      </c>
    </row>
    <row r="14" spans="1:2" x14ac:dyDescent="0.25">
      <c r="A14" s="33">
        <v>13</v>
      </c>
      <c r="B14" s="18" t="s">
        <v>180</v>
      </c>
    </row>
    <row r="15" spans="1:2" x14ac:dyDescent="0.25">
      <c r="A15" s="33">
        <v>14</v>
      </c>
      <c r="B15" s="18" t="s">
        <v>181</v>
      </c>
    </row>
    <row r="16" spans="1:2" x14ac:dyDescent="0.25">
      <c r="A16" s="33">
        <v>15</v>
      </c>
      <c r="B16" s="18" t="s">
        <v>182</v>
      </c>
    </row>
    <row r="17" spans="1:2" x14ac:dyDescent="0.25">
      <c r="A17" s="33">
        <v>16</v>
      </c>
      <c r="B17" s="18" t="s">
        <v>183</v>
      </c>
    </row>
    <row r="18" spans="1:2" x14ac:dyDescent="0.25">
      <c r="A18" s="34">
        <v>98</v>
      </c>
      <c r="B18" s="20" t="s">
        <v>184</v>
      </c>
    </row>
  </sheetData>
  <sheetProtection algorithmName="SHA-512" hashValue="HZhMCSEp0h3oeEyueB5RULQ9IBCnDCY8iMZdqzazwwBibmXIe52xESCb9OoQCa3uXb7C2pFlRMdmcGpmM0zkYQ==" saltValue="dEoIqMK7O448efyqp2D1Uw==" spinCount="100000" sheet="1" objects="1" scenarios="1"/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90"/>
  <sheetViews>
    <sheetView zoomScale="115" zoomScaleNormal="115" workbookViewId="0"/>
  </sheetViews>
  <sheetFormatPr defaultColWidth="8.7109375" defaultRowHeight="15" x14ac:dyDescent="0.25"/>
  <cols>
    <col min="1" max="1" width="40.42578125" style="12" bestFit="1" customWidth="1"/>
    <col min="2" max="2" width="11.28515625" style="6" bestFit="1" customWidth="1"/>
    <col min="3" max="16384" width="8.7109375" style="6"/>
  </cols>
  <sheetData>
    <row r="1" spans="1:2" x14ac:dyDescent="0.25">
      <c r="A1" s="9" t="s">
        <v>166</v>
      </c>
      <c r="B1" s="10" t="s">
        <v>2</v>
      </c>
    </row>
    <row r="2" spans="1:2" x14ac:dyDescent="0.25">
      <c r="A2" s="11" t="s">
        <v>92</v>
      </c>
      <c r="B2" s="10" t="s">
        <v>3</v>
      </c>
    </row>
    <row r="3" spans="1:2" x14ac:dyDescent="0.25">
      <c r="A3" s="11" t="s">
        <v>93</v>
      </c>
      <c r="B3" s="10" t="s">
        <v>4</v>
      </c>
    </row>
    <row r="4" spans="1:2" x14ac:dyDescent="0.25">
      <c r="A4" s="11" t="s">
        <v>253</v>
      </c>
      <c r="B4" s="10" t="s">
        <v>5</v>
      </c>
    </row>
    <row r="5" spans="1:2" x14ac:dyDescent="0.25">
      <c r="A5" s="11" t="s">
        <v>94</v>
      </c>
      <c r="B5" s="10" t="s">
        <v>6</v>
      </c>
    </row>
    <row r="6" spans="1:2" x14ac:dyDescent="0.25">
      <c r="A6" s="11" t="s">
        <v>95</v>
      </c>
      <c r="B6" s="10" t="s">
        <v>7</v>
      </c>
    </row>
    <row r="7" spans="1:2" x14ac:dyDescent="0.25">
      <c r="A7" s="11" t="s">
        <v>96</v>
      </c>
      <c r="B7" s="10" t="s">
        <v>8</v>
      </c>
    </row>
    <row r="8" spans="1:2" x14ac:dyDescent="0.25">
      <c r="A8" s="11" t="s">
        <v>97</v>
      </c>
      <c r="B8" s="10" t="s">
        <v>9</v>
      </c>
    </row>
    <row r="9" spans="1:2" x14ac:dyDescent="0.25">
      <c r="A9" s="11" t="s">
        <v>98</v>
      </c>
      <c r="B9" s="10" t="s">
        <v>10</v>
      </c>
    </row>
    <row r="10" spans="1:2" x14ac:dyDescent="0.25">
      <c r="A10" s="11" t="s">
        <v>99</v>
      </c>
      <c r="B10" s="10" t="s">
        <v>11</v>
      </c>
    </row>
    <row r="11" spans="1:2" x14ac:dyDescent="0.25">
      <c r="A11" s="11" t="s">
        <v>100</v>
      </c>
      <c r="B11" s="10" t="s">
        <v>12</v>
      </c>
    </row>
    <row r="12" spans="1:2" x14ac:dyDescent="0.25">
      <c r="A12" s="11" t="s">
        <v>101</v>
      </c>
      <c r="B12" s="10" t="s">
        <v>13</v>
      </c>
    </row>
    <row r="13" spans="1:2" x14ac:dyDescent="0.25">
      <c r="A13" s="11" t="s">
        <v>102</v>
      </c>
      <c r="B13" s="10" t="s">
        <v>14</v>
      </c>
    </row>
    <row r="14" spans="1:2" x14ac:dyDescent="0.25">
      <c r="A14" s="11" t="s">
        <v>103</v>
      </c>
      <c r="B14" s="10" t="s">
        <v>15</v>
      </c>
    </row>
    <row r="15" spans="1:2" x14ac:dyDescent="0.25">
      <c r="A15" s="11" t="s">
        <v>104</v>
      </c>
      <c r="B15" s="10" t="s">
        <v>16</v>
      </c>
    </row>
    <row r="16" spans="1:2" x14ac:dyDescent="0.25">
      <c r="A16" s="11" t="s">
        <v>105</v>
      </c>
      <c r="B16" s="10" t="s">
        <v>17</v>
      </c>
    </row>
    <row r="17" spans="1:2" x14ac:dyDescent="0.25">
      <c r="A17" s="11" t="s">
        <v>106</v>
      </c>
      <c r="B17" s="10" t="s">
        <v>18</v>
      </c>
    </row>
    <row r="18" spans="1:2" x14ac:dyDescent="0.25">
      <c r="A18" s="11" t="s">
        <v>107</v>
      </c>
      <c r="B18" s="10" t="s">
        <v>19</v>
      </c>
    </row>
    <row r="19" spans="1:2" x14ac:dyDescent="0.25">
      <c r="A19" s="11" t="s">
        <v>108</v>
      </c>
      <c r="B19" s="10" t="s">
        <v>20</v>
      </c>
    </row>
    <row r="20" spans="1:2" x14ac:dyDescent="0.25">
      <c r="A20" s="11" t="s">
        <v>109</v>
      </c>
      <c r="B20" s="10" t="s">
        <v>21</v>
      </c>
    </row>
    <row r="21" spans="1:2" x14ac:dyDescent="0.25">
      <c r="A21" s="11" t="s">
        <v>110</v>
      </c>
      <c r="B21" s="10" t="s">
        <v>22</v>
      </c>
    </row>
    <row r="22" spans="1:2" x14ac:dyDescent="0.25">
      <c r="A22" s="11" t="s">
        <v>254</v>
      </c>
      <c r="B22" s="10" t="s">
        <v>23</v>
      </c>
    </row>
    <row r="23" spans="1:2" x14ac:dyDescent="0.25">
      <c r="A23" s="11" t="s">
        <v>255</v>
      </c>
      <c r="B23" s="10" t="s">
        <v>24</v>
      </c>
    </row>
    <row r="24" spans="1:2" x14ac:dyDescent="0.25">
      <c r="A24" s="11" t="s">
        <v>111</v>
      </c>
      <c r="B24" s="10" t="s">
        <v>25</v>
      </c>
    </row>
    <row r="25" spans="1:2" x14ac:dyDescent="0.25">
      <c r="A25" s="11" t="s">
        <v>112</v>
      </c>
      <c r="B25" s="10" t="s">
        <v>26</v>
      </c>
    </row>
    <row r="26" spans="1:2" x14ac:dyDescent="0.25">
      <c r="A26" s="11" t="s">
        <v>113</v>
      </c>
      <c r="B26" s="10" t="s">
        <v>27</v>
      </c>
    </row>
    <row r="27" spans="1:2" x14ac:dyDescent="0.25">
      <c r="A27" s="11" t="s">
        <v>114</v>
      </c>
      <c r="B27" s="10" t="s">
        <v>28</v>
      </c>
    </row>
    <row r="28" spans="1:2" x14ac:dyDescent="0.25">
      <c r="A28" s="11" t="s">
        <v>115</v>
      </c>
      <c r="B28" s="10" t="s">
        <v>29</v>
      </c>
    </row>
    <row r="29" spans="1:2" x14ac:dyDescent="0.25">
      <c r="A29" s="11" t="s">
        <v>116</v>
      </c>
      <c r="B29" s="10" t="s">
        <v>30</v>
      </c>
    </row>
    <row r="30" spans="1:2" x14ac:dyDescent="0.25">
      <c r="A30" s="11" t="s">
        <v>117</v>
      </c>
      <c r="B30" s="10" t="s">
        <v>31</v>
      </c>
    </row>
    <row r="31" spans="1:2" x14ac:dyDescent="0.25">
      <c r="A31" s="11" t="s">
        <v>118</v>
      </c>
      <c r="B31" s="10" t="s">
        <v>32</v>
      </c>
    </row>
    <row r="32" spans="1:2" x14ac:dyDescent="0.25">
      <c r="A32" s="11" t="s">
        <v>119</v>
      </c>
      <c r="B32" s="10" t="s">
        <v>33</v>
      </c>
    </row>
    <row r="33" spans="1:2" x14ac:dyDescent="0.25">
      <c r="A33" s="11" t="s">
        <v>120</v>
      </c>
      <c r="B33" s="10" t="s">
        <v>34</v>
      </c>
    </row>
    <row r="34" spans="1:2" x14ac:dyDescent="0.25">
      <c r="A34" s="11" t="s">
        <v>121</v>
      </c>
      <c r="B34" s="10" t="s">
        <v>35</v>
      </c>
    </row>
    <row r="35" spans="1:2" x14ac:dyDescent="0.25">
      <c r="A35" s="11" t="s">
        <v>122</v>
      </c>
      <c r="B35" s="10" t="s">
        <v>36</v>
      </c>
    </row>
    <row r="36" spans="1:2" x14ac:dyDescent="0.25">
      <c r="A36" s="11" t="s">
        <v>123</v>
      </c>
      <c r="B36" s="10" t="s">
        <v>37</v>
      </c>
    </row>
    <row r="37" spans="1:2" x14ac:dyDescent="0.25">
      <c r="A37" s="11" t="s">
        <v>124</v>
      </c>
      <c r="B37" s="10" t="s">
        <v>38</v>
      </c>
    </row>
    <row r="38" spans="1:2" x14ac:dyDescent="0.25">
      <c r="A38" s="11" t="s">
        <v>125</v>
      </c>
      <c r="B38" s="10" t="s">
        <v>39</v>
      </c>
    </row>
    <row r="39" spans="1:2" x14ac:dyDescent="0.25">
      <c r="A39" s="11" t="s">
        <v>256</v>
      </c>
      <c r="B39" s="10" t="s">
        <v>40</v>
      </c>
    </row>
    <row r="40" spans="1:2" x14ac:dyDescent="0.25">
      <c r="A40" s="11" t="s">
        <v>257</v>
      </c>
      <c r="B40" s="10" t="s">
        <v>41</v>
      </c>
    </row>
    <row r="41" spans="1:2" x14ac:dyDescent="0.25">
      <c r="A41" s="11" t="s">
        <v>126</v>
      </c>
      <c r="B41" s="10" t="s">
        <v>42</v>
      </c>
    </row>
    <row r="42" spans="1:2" x14ac:dyDescent="0.25">
      <c r="A42" s="11" t="s">
        <v>127</v>
      </c>
      <c r="B42" s="10" t="s">
        <v>43</v>
      </c>
    </row>
    <row r="43" spans="1:2" x14ac:dyDescent="0.25">
      <c r="A43" s="11" t="s">
        <v>128</v>
      </c>
      <c r="B43" s="10" t="s">
        <v>44</v>
      </c>
    </row>
    <row r="44" spans="1:2" x14ac:dyDescent="0.25">
      <c r="A44" s="11" t="s">
        <v>129</v>
      </c>
      <c r="B44" s="10" t="s">
        <v>45</v>
      </c>
    </row>
    <row r="45" spans="1:2" x14ac:dyDescent="0.25">
      <c r="A45" s="11" t="s">
        <v>130</v>
      </c>
      <c r="B45" s="10" t="s">
        <v>46</v>
      </c>
    </row>
    <row r="46" spans="1:2" x14ac:dyDescent="0.25">
      <c r="A46" s="11" t="s">
        <v>131</v>
      </c>
      <c r="B46" s="10" t="s">
        <v>47</v>
      </c>
    </row>
    <row r="47" spans="1:2" x14ac:dyDescent="0.25">
      <c r="A47" s="11" t="s">
        <v>258</v>
      </c>
      <c r="B47" s="10" t="s">
        <v>48</v>
      </c>
    </row>
    <row r="48" spans="1:2" x14ac:dyDescent="0.25">
      <c r="A48" s="11" t="s">
        <v>132</v>
      </c>
      <c r="B48" s="10" t="s">
        <v>49</v>
      </c>
    </row>
    <row r="49" spans="1:2" x14ac:dyDescent="0.25">
      <c r="A49" s="11" t="s">
        <v>133</v>
      </c>
      <c r="B49" s="10" t="s">
        <v>50</v>
      </c>
    </row>
    <row r="50" spans="1:2" x14ac:dyDescent="0.25">
      <c r="A50" s="11" t="s">
        <v>134</v>
      </c>
      <c r="B50" s="10" t="s">
        <v>51</v>
      </c>
    </row>
    <row r="51" spans="1:2" x14ac:dyDescent="0.25">
      <c r="A51" s="11" t="s">
        <v>135</v>
      </c>
      <c r="B51" s="10" t="s">
        <v>52</v>
      </c>
    </row>
    <row r="52" spans="1:2" x14ac:dyDescent="0.25">
      <c r="A52" s="11" t="s">
        <v>136</v>
      </c>
      <c r="B52" s="10" t="s">
        <v>53</v>
      </c>
    </row>
    <row r="53" spans="1:2" x14ac:dyDescent="0.25">
      <c r="A53" s="11" t="s">
        <v>137</v>
      </c>
      <c r="B53" s="10" t="s">
        <v>54</v>
      </c>
    </row>
    <row r="54" spans="1:2" x14ac:dyDescent="0.25">
      <c r="A54" s="11" t="s">
        <v>259</v>
      </c>
      <c r="B54" s="10" t="s">
        <v>55</v>
      </c>
    </row>
    <row r="55" spans="1:2" x14ac:dyDescent="0.25">
      <c r="A55" s="11" t="s">
        <v>138</v>
      </c>
      <c r="B55" s="10" t="s">
        <v>56</v>
      </c>
    </row>
    <row r="56" spans="1:2" x14ac:dyDescent="0.25">
      <c r="A56" s="11" t="s">
        <v>139</v>
      </c>
      <c r="B56" s="10" t="s">
        <v>57</v>
      </c>
    </row>
    <row r="57" spans="1:2" x14ac:dyDescent="0.25">
      <c r="A57" s="11" t="s">
        <v>140</v>
      </c>
      <c r="B57" s="10" t="s">
        <v>58</v>
      </c>
    </row>
    <row r="58" spans="1:2" x14ac:dyDescent="0.25">
      <c r="A58" s="11" t="s">
        <v>141</v>
      </c>
      <c r="B58" s="10" t="s">
        <v>59</v>
      </c>
    </row>
    <row r="59" spans="1:2" x14ac:dyDescent="0.25">
      <c r="A59" s="11" t="s">
        <v>142</v>
      </c>
      <c r="B59" s="10" t="s">
        <v>60</v>
      </c>
    </row>
    <row r="60" spans="1:2" x14ac:dyDescent="0.25">
      <c r="A60" s="11" t="s">
        <v>143</v>
      </c>
      <c r="B60" s="10" t="s">
        <v>61</v>
      </c>
    </row>
    <row r="61" spans="1:2" x14ac:dyDescent="0.25">
      <c r="A61" s="11" t="s">
        <v>144</v>
      </c>
      <c r="B61" s="10" t="s">
        <v>62</v>
      </c>
    </row>
    <row r="62" spans="1:2" x14ac:dyDescent="0.25">
      <c r="A62" s="11" t="s">
        <v>145</v>
      </c>
      <c r="B62" s="10" t="s">
        <v>63</v>
      </c>
    </row>
    <row r="63" spans="1:2" x14ac:dyDescent="0.25">
      <c r="A63" s="11" t="s">
        <v>146</v>
      </c>
      <c r="B63" s="10" t="s">
        <v>64</v>
      </c>
    </row>
    <row r="64" spans="1:2" x14ac:dyDescent="0.25">
      <c r="A64" s="11" t="s">
        <v>147</v>
      </c>
      <c r="B64" s="10" t="s">
        <v>65</v>
      </c>
    </row>
    <row r="65" spans="1:2" x14ac:dyDescent="0.25">
      <c r="A65" s="11" t="s">
        <v>148</v>
      </c>
      <c r="B65" s="10" t="s">
        <v>66</v>
      </c>
    </row>
    <row r="66" spans="1:2" x14ac:dyDescent="0.25">
      <c r="A66" s="11" t="s">
        <v>149</v>
      </c>
      <c r="B66" s="10" t="s">
        <v>67</v>
      </c>
    </row>
    <row r="67" spans="1:2" x14ac:dyDescent="0.25">
      <c r="A67" s="11" t="s">
        <v>150</v>
      </c>
      <c r="B67" s="10" t="s">
        <v>68</v>
      </c>
    </row>
    <row r="68" spans="1:2" x14ac:dyDescent="0.25">
      <c r="A68" s="11" t="s">
        <v>151</v>
      </c>
      <c r="B68" s="10" t="s">
        <v>69</v>
      </c>
    </row>
    <row r="69" spans="1:2" x14ac:dyDescent="0.25">
      <c r="A69" s="11" t="s">
        <v>260</v>
      </c>
      <c r="B69" s="10" t="s">
        <v>70</v>
      </c>
    </row>
    <row r="70" spans="1:2" x14ac:dyDescent="0.25">
      <c r="A70" s="11" t="s">
        <v>261</v>
      </c>
      <c r="B70" s="10" t="s">
        <v>71</v>
      </c>
    </row>
    <row r="71" spans="1:2" x14ac:dyDescent="0.25">
      <c r="A71" s="11" t="s">
        <v>262</v>
      </c>
      <c r="B71" s="10" t="s">
        <v>72</v>
      </c>
    </row>
    <row r="72" spans="1:2" x14ac:dyDescent="0.25">
      <c r="A72" s="11" t="s">
        <v>152</v>
      </c>
      <c r="B72" s="10" t="s">
        <v>73</v>
      </c>
    </row>
    <row r="73" spans="1:2" x14ac:dyDescent="0.25">
      <c r="A73" s="11" t="s">
        <v>153</v>
      </c>
      <c r="B73" s="10" t="s">
        <v>74</v>
      </c>
    </row>
    <row r="74" spans="1:2" x14ac:dyDescent="0.25">
      <c r="A74" s="11" t="s">
        <v>154</v>
      </c>
      <c r="B74" s="10" t="s">
        <v>75</v>
      </c>
    </row>
    <row r="75" spans="1:2" x14ac:dyDescent="0.25">
      <c r="A75" s="11" t="s">
        <v>155</v>
      </c>
      <c r="B75" s="10" t="s">
        <v>76</v>
      </c>
    </row>
    <row r="76" spans="1:2" x14ac:dyDescent="0.25">
      <c r="A76" s="11" t="s">
        <v>156</v>
      </c>
      <c r="B76" s="10" t="s">
        <v>77</v>
      </c>
    </row>
    <row r="77" spans="1:2" x14ac:dyDescent="0.25">
      <c r="A77" s="11" t="s">
        <v>263</v>
      </c>
      <c r="B77" s="10" t="s">
        <v>78</v>
      </c>
    </row>
    <row r="78" spans="1:2" x14ac:dyDescent="0.25">
      <c r="A78" s="11" t="s">
        <v>157</v>
      </c>
      <c r="B78" s="10" t="s">
        <v>79</v>
      </c>
    </row>
    <row r="79" spans="1:2" x14ac:dyDescent="0.25">
      <c r="A79" s="11" t="s">
        <v>158</v>
      </c>
      <c r="B79" s="10" t="s">
        <v>80</v>
      </c>
    </row>
    <row r="80" spans="1:2" x14ac:dyDescent="0.25">
      <c r="A80" s="11" t="s">
        <v>159</v>
      </c>
      <c r="B80" s="10" t="s">
        <v>81</v>
      </c>
    </row>
    <row r="81" spans="1:2" x14ac:dyDescent="0.25">
      <c r="A81" s="11" t="s">
        <v>160</v>
      </c>
      <c r="B81" s="10" t="s">
        <v>82</v>
      </c>
    </row>
    <row r="82" spans="1:2" x14ac:dyDescent="0.25">
      <c r="A82" s="11" t="s">
        <v>161</v>
      </c>
      <c r="B82" s="10" t="s">
        <v>83</v>
      </c>
    </row>
    <row r="83" spans="1:2" x14ac:dyDescent="0.25">
      <c r="A83" s="11" t="s">
        <v>162</v>
      </c>
      <c r="B83" s="10" t="s">
        <v>84</v>
      </c>
    </row>
    <row r="84" spans="1:2" x14ac:dyDescent="0.25">
      <c r="A84" s="11" t="s">
        <v>264</v>
      </c>
      <c r="B84" s="10" t="s">
        <v>85</v>
      </c>
    </row>
    <row r="85" spans="1:2" x14ac:dyDescent="0.25">
      <c r="A85" s="11" t="s">
        <v>163</v>
      </c>
      <c r="B85" s="10" t="s">
        <v>86</v>
      </c>
    </row>
    <row r="86" spans="1:2" x14ac:dyDescent="0.25">
      <c r="A86" s="11" t="s">
        <v>164</v>
      </c>
      <c r="B86" s="10" t="s">
        <v>87</v>
      </c>
    </row>
    <row r="87" spans="1:2" x14ac:dyDescent="0.25">
      <c r="A87" s="11" t="s">
        <v>165</v>
      </c>
      <c r="B87" s="10" t="s">
        <v>88</v>
      </c>
    </row>
    <row r="88" spans="1:2" x14ac:dyDescent="0.25">
      <c r="A88" s="11" t="s">
        <v>265</v>
      </c>
      <c r="B88" s="10" t="s">
        <v>89</v>
      </c>
    </row>
    <row r="89" spans="1:2" x14ac:dyDescent="0.25">
      <c r="A89" s="11" t="s">
        <v>266</v>
      </c>
      <c r="B89" s="10" t="s">
        <v>90</v>
      </c>
    </row>
    <row r="90" spans="1:2" x14ac:dyDescent="0.25">
      <c r="A90" s="11" t="s">
        <v>267</v>
      </c>
      <c r="B90" s="10" t="s">
        <v>91</v>
      </c>
    </row>
  </sheetData>
  <sheetProtection algorithmName="SHA-512" hashValue="SFVqmz1GNVdfRF+nkKMNepsoBpeNgx8/YDItqxWlB6Rm6DltFnR2tWNK4zDdHzmSmG38oEHIzV2rqOyec/4UVg==" saltValue="ZZbxeyWsZEnqu2WyxWTDhg==" spinCount="100000" sheet="1" objects="1" scenarios="1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1"/>
  <sheetViews>
    <sheetView topLeftCell="A2" workbookViewId="0">
      <selection activeCell="C11" sqref="C11"/>
    </sheetView>
  </sheetViews>
  <sheetFormatPr defaultColWidth="8.7109375" defaultRowHeight="15" x14ac:dyDescent="0.25"/>
  <cols>
    <col min="1" max="1" width="11.140625" style="6" bestFit="1" customWidth="1"/>
    <col min="2" max="2" width="55.5703125" style="6" bestFit="1" customWidth="1"/>
    <col min="3" max="4" width="8.7109375" style="6"/>
    <col min="5" max="5" width="17" style="6" customWidth="1"/>
    <col min="6" max="6" width="10.85546875" style="6" customWidth="1"/>
    <col min="7" max="7" width="12.5703125" style="6" bestFit="1" customWidth="1"/>
    <col min="8" max="8" width="16.42578125" style="6" bestFit="1" customWidth="1"/>
    <col min="9" max="9" width="8.7109375" style="6"/>
    <col min="10" max="10" width="11.85546875" style="22" bestFit="1" customWidth="1"/>
    <col min="11" max="14" width="8.7109375" style="6"/>
    <col min="15" max="15" width="17.5703125" style="6" bestFit="1" customWidth="1"/>
    <col min="16" max="16384" width="8.7109375" style="6"/>
  </cols>
  <sheetData>
    <row r="1" spans="1:11" ht="15.75" thickBot="1" x14ac:dyDescent="0.3">
      <c r="A1" s="21" t="s">
        <v>2</v>
      </c>
      <c r="B1" s="10" t="s">
        <v>166</v>
      </c>
      <c r="E1" s="6" t="s">
        <v>167</v>
      </c>
      <c r="F1" s="12"/>
      <c r="G1" s="13" t="s">
        <v>1</v>
      </c>
      <c r="H1" s="14" t="s">
        <v>185</v>
      </c>
    </row>
    <row r="2" spans="1:11" ht="15.75" thickBot="1" x14ac:dyDescent="0.3">
      <c r="A2" s="23" t="s">
        <v>3</v>
      </c>
      <c r="B2" s="24" t="s">
        <v>92</v>
      </c>
      <c r="E2" s="6" t="e" cm="1">
        <f t="array" ref="E2:E90" ca="1">_xlfn._xlws.SORT(_xlfn._xlws.FILTER(A2:A91,ISNUMBER(SEARCH(Data!S5,A2:A91)),"Not Found"))</f>
        <v>#NAME?</v>
      </c>
      <c r="F2" s="12"/>
      <c r="G2" s="15">
        <v>1</v>
      </c>
      <c r="H2" s="16" t="s">
        <v>168</v>
      </c>
      <c r="J2" s="25"/>
    </row>
    <row r="3" spans="1:11" ht="15.75" thickBot="1" x14ac:dyDescent="0.3">
      <c r="A3" s="23" t="s">
        <v>4</v>
      </c>
      <c r="B3" s="26" t="s">
        <v>93</v>
      </c>
      <c r="E3" s="6" t="e">
        <f ca="1"/>
        <v>#NAME?</v>
      </c>
      <c r="F3" s="12"/>
      <c r="G3" s="15">
        <v>2</v>
      </c>
      <c r="H3" s="16" t="s">
        <v>169</v>
      </c>
      <c r="J3" s="25"/>
    </row>
    <row r="4" spans="1:11" ht="15.75" thickBot="1" x14ac:dyDescent="0.3">
      <c r="A4" s="23" t="s">
        <v>5</v>
      </c>
      <c r="B4" s="27" t="s">
        <v>253</v>
      </c>
      <c r="E4" s="6" t="e">
        <f ca="1"/>
        <v>#NAME?</v>
      </c>
      <c r="F4" s="12"/>
      <c r="G4" s="15">
        <v>3</v>
      </c>
      <c r="H4" s="16" t="s">
        <v>170</v>
      </c>
      <c r="J4" s="25"/>
    </row>
    <row r="5" spans="1:11" ht="15.75" thickBot="1" x14ac:dyDescent="0.3">
      <c r="A5" s="23" t="s">
        <v>6</v>
      </c>
      <c r="B5" s="26" t="s">
        <v>94</v>
      </c>
      <c r="E5" s="6" t="e">
        <f ca="1"/>
        <v>#NAME?</v>
      </c>
      <c r="G5" s="17">
        <v>4</v>
      </c>
      <c r="H5" s="18" t="s">
        <v>171</v>
      </c>
      <c r="J5" s="25"/>
    </row>
    <row r="6" spans="1:11" ht="15.75" thickBot="1" x14ac:dyDescent="0.3">
      <c r="A6" s="23" t="s">
        <v>7</v>
      </c>
      <c r="B6" s="26" t="s">
        <v>95</v>
      </c>
      <c r="E6" s="6" t="e">
        <f ca="1"/>
        <v>#NAME?</v>
      </c>
      <c r="G6" s="17">
        <v>5</v>
      </c>
      <c r="H6" s="18" t="s">
        <v>172</v>
      </c>
      <c r="J6" s="25"/>
    </row>
    <row r="7" spans="1:11" ht="15.75" thickBot="1" x14ac:dyDescent="0.3">
      <c r="A7" s="23" t="s">
        <v>8</v>
      </c>
      <c r="B7" s="26" t="s">
        <v>96</v>
      </c>
      <c r="E7" s="6" t="e">
        <f ca="1"/>
        <v>#NAME?</v>
      </c>
      <c r="G7" s="17">
        <v>6</v>
      </c>
      <c r="H7" s="18" t="s">
        <v>173</v>
      </c>
      <c r="J7" s="25"/>
    </row>
    <row r="8" spans="1:11" ht="15.75" thickBot="1" x14ac:dyDescent="0.3">
      <c r="A8" s="23" t="s">
        <v>9</v>
      </c>
      <c r="B8" s="26" t="s">
        <v>97</v>
      </c>
      <c r="E8" s="6" t="e">
        <f ca="1"/>
        <v>#NAME?</v>
      </c>
      <c r="G8" s="17">
        <v>7</v>
      </c>
      <c r="H8" s="18" t="s">
        <v>174</v>
      </c>
      <c r="J8" s="25"/>
    </row>
    <row r="9" spans="1:11" ht="15.75" thickBot="1" x14ac:dyDescent="0.3">
      <c r="A9" s="23" t="s">
        <v>10</v>
      </c>
      <c r="B9" s="26" t="s">
        <v>98</v>
      </c>
      <c r="E9" s="6" t="e">
        <f ca="1"/>
        <v>#NAME?</v>
      </c>
      <c r="G9" s="17">
        <v>8</v>
      </c>
      <c r="H9" s="18" t="s">
        <v>175</v>
      </c>
      <c r="J9" s="25"/>
    </row>
    <row r="10" spans="1:11" ht="15.75" thickBot="1" x14ac:dyDescent="0.3">
      <c r="A10" s="23" t="s">
        <v>11</v>
      </c>
      <c r="B10" s="26" t="s">
        <v>99</v>
      </c>
      <c r="E10" s="6" t="e">
        <f ca="1"/>
        <v>#NAME?</v>
      </c>
      <c r="G10" s="17">
        <v>9</v>
      </c>
      <c r="H10" s="18" t="s">
        <v>176</v>
      </c>
      <c r="J10" s="25"/>
    </row>
    <row r="11" spans="1:11" ht="15.75" thickBot="1" x14ac:dyDescent="0.3">
      <c r="A11" s="23" t="s">
        <v>12</v>
      </c>
      <c r="B11" s="26" t="s">
        <v>100</v>
      </c>
      <c r="E11" s="6" t="e">
        <f ca="1"/>
        <v>#NAME?</v>
      </c>
      <c r="G11" s="17">
        <v>10</v>
      </c>
      <c r="H11" s="18" t="s">
        <v>177</v>
      </c>
      <c r="J11" s="25"/>
      <c r="K11" s="25"/>
    </row>
    <row r="12" spans="1:11" ht="15.75" thickBot="1" x14ac:dyDescent="0.3">
      <c r="A12" s="23" t="s">
        <v>13</v>
      </c>
      <c r="B12" s="26" t="s">
        <v>101</v>
      </c>
      <c r="E12" s="6" t="e">
        <f ca="1"/>
        <v>#NAME?</v>
      </c>
      <c r="G12" s="17">
        <v>11</v>
      </c>
      <c r="H12" s="18" t="s">
        <v>178</v>
      </c>
      <c r="J12" s="25"/>
      <c r="K12" s="25"/>
    </row>
    <row r="13" spans="1:11" ht="15.75" thickBot="1" x14ac:dyDescent="0.3">
      <c r="A13" s="23" t="s">
        <v>14</v>
      </c>
      <c r="B13" s="26" t="s">
        <v>102</v>
      </c>
      <c r="E13" s="6" t="e">
        <f ca="1"/>
        <v>#NAME?</v>
      </c>
      <c r="G13" s="17">
        <v>12</v>
      </c>
      <c r="H13" s="18" t="s">
        <v>179</v>
      </c>
      <c r="J13" s="25"/>
      <c r="K13" s="25"/>
    </row>
    <row r="14" spans="1:11" ht="15.75" thickBot="1" x14ac:dyDescent="0.3">
      <c r="A14" s="23" t="s">
        <v>15</v>
      </c>
      <c r="B14" s="26" t="s">
        <v>103</v>
      </c>
      <c r="E14" s="6" t="e">
        <f ca="1"/>
        <v>#NAME?</v>
      </c>
      <c r="G14" s="17">
        <v>13</v>
      </c>
      <c r="H14" s="18" t="s">
        <v>180</v>
      </c>
      <c r="J14" s="25"/>
      <c r="K14" s="25"/>
    </row>
    <row r="15" spans="1:11" ht="15.75" thickBot="1" x14ac:dyDescent="0.3">
      <c r="A15" s="23" t="s">
        <v>16</v>
      </c>
      <c r="B15" s="26" t="s">
        <v>104</v>
      </c>
      <c r="E15" s="6" t="e">
        <f ca="1"/>
        <v>#NAME?</v>
      </c>
      <c r="G15" s="17">
        <v>14</v>
      </c>
      <c r="H15" s="18" t="s">
        <v>181</v>
      </c>
      <c r="J15" s="25"/>
      <c r="K15" s="25"/>
    </row>
    <row r="16" spans="1:11" ht="15.75" thickBot="1" x14ac:dyDescent="0.3">
      <c r="A16" s="23" t="s">
        <v>17</v>
      </c>
      <c r="B16" s="26" t="s">
        <v>105</v>
      </c>
      <c r="E16" s="6" t="e">
        <f ca="1"/>
        <v>#NAME?</v>
      </c>
      <c r="G16" s="17">
        <v>15</v>
      </c>
      <c r="H16" s="18" t="s">
        <v>182</v>
      </c>
      <c r="J16" s="25"/>
      <c r="K16" s="25"/>
    </row>
    <row r="17" spans="1:11" ht="15.75" thickBot="1" x14ac:dyDescent="0.3">
      <c r="A17" s="23" t="s">
        <v>18</v>
      </c>
      <c r="B17" s="26" t="s">
        <v>106</v>
      </c>
      <c r="E17" s="6" t="e">
        <f ca="1"/>
        <v>#NAME?</v>
      </c>
      <c r="G17" s="17">
        <v>16</v>
      </c>
      <c r="H17" s="18" t="s">
        <v>183</v>
      </c>
      <c r="J17" s="25"/>
      <c r="K17" s="25"/>
    </row>
    <row r="18" spans="1:11" ht="15.75" thickBot="1" x14ac:dyDescent="0.3">
      <c r="A18" s="23" t="s">
        <v>19</v>
      </c>
      <c r="B18" s="26" t="s">
        <v>107</v>
      </c>
      <c r="E18" s="6" t="e">
        <f ca="1"/>
        <v>#NAME?</v>
      </c>
      <c r="G18" s="19">
        <v>98</v>
      </c>
      <c r="H18" s="20" t="s">
        <v>184</v>
      </c>
      <c r="J18" s="25"/>
      <c r="K18" s="25"/>
    </row>
    <row r="19" spans="1:11" ht="15.75" thickBot="1" x14ac:dyDescent="0.3">
      <c r="A19" s="23" t="s">
        <v>20</v>
      </c>
      <c r="B19" s="26" t="s">
        <v>108</v>
      </c>
      <c r="E19" s="6" t="e">
        <f ca="1"/>
        <v>#NAME?</v>
      </c>
    </row>
    <row r="20" spans="1:11" ht="15.75" thickBot="1" x14ac:dyDescent="0.3">
      <c r="A20" s="23" t="s">
        <v>21</v>
      </c>
      <c r="B20" s="26" t="s">
        <v>109</v>
      </c>
      <c r="E20" s="6" t="e">
        <f ca="1"/>
        <v>#NAME?</v>
      </c>
    </row>
    <row r="21" spans="1:11" ht="15.75" thickBot="1" x14ac:dyDescent="0.3">
      <c r="A21" s="23" t="s">
        <v>22</v>
      </c>
      <c r="B21" s="26" t="s">
        <v>110</v>
      </c>
      <c r="E21" s="6" t="e">
        <f ca="1"/>
        <v>#NAME?</v>
      </c>
    </row>
    <row r="22" spans="1:11" ht="15.75" thickBot="1" x14ac:dyDescent="0.3">
      <c r="A22" s="23" t="s">
        <v>23</v>
      </c>
      <c r="B22" s="27" t="s">
        <v>254</v>
      </c>
      <c r="E22" s="6" t="e">
        <f ca="1"/>
        <v>#NAME?</v>
      </c>
    </row>
    <row r="23" spans="1:11" ht="15.75" thickBot="1" x14ac:dyDescent="0.3">
      <c r="A23" s="23" t="s">
        <v>24</v>
      </c>
      <c r="B23" s="27" t="s">
        <v>255</v>
      </c>
      <c r="E23" s="6" t="e">
        <f ca="1"/>
        <v>#NAME?</v>
      </c>
    </row>
    <row r="24" spans="1:11" ht="15.75" thickBot="1" x14ac:dyDescent="0.3">
      <c r="A24" s="23" t="s">
        <v>25</v>
      </c>
      <c r="B24" s="26" t="s">
        <v>111</v>
      </c>
      <c r="E24" s="6" t="e">
        <f ca="1"/>
        <v>#NAME?</v>
      </c>
    </row>
    <row r="25" spans="1:11" ht="15.75" thickBot="1" x14ac:dyDescent="0.3">
      <c r="A25" s="23" t="s">
        <v>26</v>
      </c>
      <c r="B25" s="26" t="s">
        <v>112</v>
      </c>
      <c r="E25" s="6" t="e">
        <f ca="1"/>
        <v>#NAME?</v>
      </c>
    </row>
    <row r="26" spans="1:11" ht="15.75" thickBot="1" x14ac:dyDescent="0.3">
      <c r="A26" s="23" t="s">
        <v>27</v>
      </c>
      <c r="B26" s="26" t="s">
        <v>113</v>
      </c>
      <c r="E26" s="6" t="e">
        <f ca="1"/>
        <v>#NAME?</v>
      </c>
    </row>
    <row r="27" spans="1:11" ht="15.75" thickBot="1" x14ac:dyDescent="0.3">
      <c r="A27" s="23" t="s">
        <v>28</v>
      </c>
      <c r="B27" s="26" t="s">
        <v>114</v>
      </c>
      <c r="E27" s="6" t="e">
        <f ca="1"/>
        <v>#NAME?</v>
      </c>
    </row>
    <row r="28" spans="1:11" ht="15.75" thickBot="1" x14ac:dyDescent="0.3">
      <c r="A28" s="23" t="s">
        <v>29</v>
      </c>
      <c r="B28" s="26" t="s">
        <v>115</v>
      </c>
      <c r="E28" s="6" t="e">
        <f ca="1"/>
        <v>#NAME?</v>
      </c>
    </row>
    <row r="29" spans="1:11" ht="15.75" thickBot="1" x14ac:dyDescent="0.3">
      <c r="A29" s="23" t="s">
        <v>30</v>
      </c>
      <c r="B29" s="26" t="s">
        <v>116</v>
      </c>
      <c r="E29" s="6" t="e">
        <f ca="1"/>
        <v>#NAME?</v>
      </c>
    </row>
    <row r="30" spans="1:11" ht="15.75" thickBot="1" x14ac:dyDescent="0.3">
      <c r="A30" s="23" t="s">
        <v>31</v>
      </c>
      <c r="B30" s="26" t="s">
        <v>117</v>
      </c>
      <c r="E30" s="6" t="e">
        <f ca="1"/>
        <v>#NAME?</v>
      </c>
    </row>
    <row r="31" spans="1:11" ht="15.75" thickBot="1" x14ac:dyDescent="0.3">
      <c r="A31" s="23" t="s">
        <v>32</v>
      </c>
      <c r="B31" s="26" t="s">
        <v>118</v>
      </c>
      <c r="E31" s="6" t="e">
        <f ca="1"/>
        <v>#NAME?</v>
      </c>
    </row>
    <row r="32" spans="1:11" ht="15.75" thickBot="1" x14ac:dyDescent="0.3">
      <c r="A32" s="23" t="s">
        <v>33</v>
      </c>
      <c r="B32" s="26" t="s">
        <v>119</v>
      </c>
      <c r="E32" s="6" t="e">
        <f ca="1"/>
        <v>#NAME?</v>
      </c>
    </row>
    <row r="33" spans="1:5" ht="15.75" thickBot="1" x14ac:dyDescent="0.3">
      <c r="A33" s="23" t="s">
        <v>34</v>
      </c>
      <c r="B33" s="26" t="s">
        <v>120</v>
      </c>
      <c r="E33" s="6" t="e">
        <f ca="1"/>
        <v>#NAME?</v>
      </c>
    </row>
    <row r="34" spans="1:5" ht="15.75" thickBot="1" x14ac:dyDescent="0.3">
      <c r="A34" s="23" t="s">
        <v>35</v>
      </c>
      <c r="B34" s="26" t="s">
        <v>121</v>
      </c>
      <c r="E34" s="6" t="e">
        <f ca="1"/>
        <v>#NAME?</v>
      </c>
    </row>
    <row r="35" spans="1:5" ht="15.75" thickBot="1" x14ac:dyDescent="0.3">
      <c r="A35" s="23" t="s">
        <v>36</v>
      </c>
      <c r="B35" s="26" t="s">
        <v>122</v>
      </c>
      <c r="E35" s="6" t="e">
        <f ca="1"/>
        <v>#NAME?</v>
      </c>
    </row>
    <row r="36" spans="1:5" ht="15.75" thickBot="1" x14ac:dyDescent="0.3">
      <c r="A36" s="23" t="s">
        <v>37</v>
      </c>
      <c r="B36" s="26" t="s">
        <v>123</v>
      </c>
      <c r="E36" s="6" t="e">
        <f ca="1"/>
        <v>#NAME?</v>
      </c>
    </row>
    <row r="37" spans="1:5" ht="15.75" thickBot="1" x14ac:dyDescent="0.3">
      <c r="A37" s="23" t="s">
        <v>38</v>
      </c>
      <c r="B37" s="26" t="s">
        <v>124</v>
      </c>
      <c r="E37" s="6" t="e">
        <f ca="1"/>
        <v>#NAME?</v>
      </c>
    </row>
    <row r="38" spans="1:5" ht="15.75" thickBot="1" x14ac:dyDescent="0.3">
      <c r="A38" s="23" t="s">
        <v>39</v>
      </c>
      <c r="B38" s="26" t="s">
        <v>125</v>
      </c>
      <c r="E38" s="6" t="e">
        <f ca="1"/>
        <v>#NAME?</v>
      </c>
    </row>
    <row r="39" spans="1:5" ht="15.75" thickBot="1" x14ac:dyDescent="0.3">
      <c r="A39" s="23" t="s">
        <v>40</v>
      </c>
      <c r="B39" s="27" t="s">
        <v>256</v>
      </c>
      <c r="E39" s="6" t="e">
        <f ca="1"/>
        <v>#NAME?</v>
      </c>
    </row>
    <row r="40" spans="1:5" ht="15.75" thickBot="1" x14ac:dyDescent="0.3">
      <c r="A40" s="23" t="s">
        <v>41</v>
      </c>
      <c r="B40" s="27" t="s">
        <v>257</v>
      </c>
      <c r="E40" s="6" t="e">
        <f ca="1"/>
        <v>#NAME?</v>
      </c>
    </row>
    <row r="41" spans="1:5" ht="15.75" thickBot="1" x14ac:dyDescent="0.3">
      <c r="A41" s="23" t="s">
        <v>42</v>
      </c>
      <c r="B41" s="26" t="s">
        <v>126</v>
      </c>
      <c r="E41" s="6" t="e">
        <f ca="1"/>
        <v>#NAME?</v>
      </c>
    </row>
    <row r="42" spans="1:5" ht="15.75" thickBot="1" x14ac:dyDescent="0.3">
      <c r="A42" s="23" t="s">
        <v>43</v>
      </c>
      <c r="B42" s="26" t="s">
        <v>127</v>
      </c>
      <c r="E42" s="6" t="e">
        <f ca="1"/>
        <v>#NAME?</v>
      </c>
    </row>
    <row r="43" spans="1:5" ht="15.75" thickBot="1" x14ac:dyDescent="0.3">
      <c r="A43" s="23" t="s">
        <v>44</v>
      </c>
      <c r="B43" s="26" t="s">
        <v>128</v>
      </c>
      <c r="E43" s="6" t="e">
        <f ca="1"/>
        <v>#NAME?</v>
      </c>
    </row>
    <row r="44" spans="1:5" ht="15.75" thickBot="1" x14ac:dyDescent="0.3">
      <c r="A44" s="23" t="s">
        <v>45</v>
      </c>
      <c r="B44" s="26" t="s">
        <v>129</v>
      </c>
      <c r="E44" s="6" t="e">
        <f ca="1"/>
        <v>#NAME?</v>
      </c>
    </row>
    <row r="45" spans="1:5" ht="15.75" thickBot="1" x14ac:dyDescent="0.3">
      <c r="A45" s="23" t="s">
        <v>46</v>
      </c>
      <c r="B45" s="26" t="s">
        <v>130</v>
      </c>
      <c r="E45" s="6" t="e">
        <f ca="1"/>
        <v>#NAME?</v>
      </c>
    </row>
    <row r="46" spans="1:5" ht="15.75" thickBot="1" x14ac:dyDescent="0.3">
      <c r="A46" s="23" t="s">
        <v>47</v>
      </c>
      <c r="B46" s="26" t="s">
        <v>131</v>
      </c>
      <c r="E46" s="6" t="e">
        <f ca="1"/>
        <v>#NAME?</v>
      </c>
    </row>
    <row r="47" spans="1:5" ht="15.75" thickBot="1" x14ac:dyDescent="0.3">
      <c r="A47" s="23" t="s">
        <v>48</v>
      </c>
      <c r="B47" s="27" t="s">
        <v>258</v>
      </c>
      <c r="E47" s="6" t="e">
        <f ca="1"/>
        <v>#NAME?</v>
      </c>
    </row>
    <row r="48" spans="1:5" ht="15.75" thickBot="1" x14ac:dyDescent="0.3">
      <c r="A48" s="23" t="s">
        <v>49</v>
      </c>
      <c r="B48" s="26" t="s">
        <v>132</v>
      </c>
      <c r="E48" s="6" t="e">
        <f ca="1"/>
        <v>#NAME?</v>
      </c>
    </row>
    <row r="49" spans="1:5" ht="15.75" thickBot="1" x14ac:dyDescent="0.3">
      <c r="A49" s="23" t="s">
        <v>50</v>
      </c>
      <c r="B49" s="26" t="s">
        <v>133</v>
      </c>
      <c r="E49" s="6" t="e">
        <f ca="1"/>
        <v>#NAME?</v>
      </c>
    </row>
    <row r="50" spans="1:5" ht="15.75" thickBot="1" x14ac:dyDescent="0.3">
      <c r="A50" s="23" t="s">
        <v>51</v>
      </c>
      <c r="B50" s="26" t="s">
        <v>134</v>
      </c>
      <c r="E50" s="6" t="e">
        <f ca="1"/>
        <v>#NAME?</v>
      </c>
    </row>
    <row r="51" spans="1:5" ht="15.75" thickBot="1" x14ac:dyDescent="0.3">
      <c r="A51" s="23" t="s">
        <v>52</v>
      </c>
      <c r="B51" s="26" t="s">
        <v>135</v>
      </c>
      <c r="E51" s="6" t="e">
        <f ca="1"/>
        <v>#NAME?</v>
      </c>
    </row>
    <row r="52" spans="1:5" ht="15.75" thickBot="1" x14ac:dyDescent="0.3">
      <c r="A52" s="23" t="s">
        <v>53</v>
      </c>
      <c r="B52" s="26" t="s">
        <v>136</v>
      </c>
      <c r="E52" s="6" t="e">
        <f ca="1"/>
        <v>#NAME?</v>
      </c>
    </row>
    <row r="53" spans="1:5" ht="15.75" thickBot="1" x14ac:dyDescent="0.3">
      <c r="A53" s="23" t="s">
        <v>54</v>
      </c>
      <c r="B53" s="26" t="s">
        <v>137</v>
      </c>
      <c r="E53" s="6" t="e">
        <f ca="1"/>
        <v>#NAME?</v>
      </c>
    </row>
    <row r="54" spans="1:5" ht="15.75" thickBot="1" x14ac:dyDescent="0.3">
      <c r="A54" s="23" t="s">
        <v>55</v>
      </c>
      <c r="B54" s="27" t="s">
        <v>259</v>
      </c>
      <c r="E54" s="6" t="e">
        <f ca="1"/>
        <v>#NAME?</v>
      </c>
    </row>
    <row r="55" spans="1:5" ht="15.75" thickBot="1" x14ac:dyDescent="0.3">
      <c r="A55" s="23" t="s">
        <v>56</v>
      </c>
      <c r="B55" s="26" t="s">
        <v>138</v>
      </c>
      <c r="E55" s="6" t="e">
        <f ca="1"/>
        <v>#NAME?</v>
      </c>
    </row>
    <row r="56" spans="1:5" ht="15.75" thickBot="1" x14ac:dyDescent="0.3">
      <c r="A56" s="23" t="s">
        <v>57</v>
      </c>
      <c r="B56" s="26" t="s">
        <v>139</v>
      </c>
      <c r="E56" s="6" t="e">
        <f ca="1"/>
        <v>#NAME?</v>
      </c>
    </row>
    <row r="57" spans="1:5" ht="15.75" thickBot="1" x14ac:dyDescent="0.3">
      <c r="A57" s="23" t="s">
        <v>58</v>
      </c>
      <c r="B57" s="26" t="s">
        <v>140</v>
      </c>
      <c r="E57" s="6" t="e">
        <f ca="1"/>
        <v>#NAME?</v>
      </c>
    </row>
    <row r="58" spans="1:5" ht="15.75" thickBot="1" x14ac:dyDescent="0.3">
      <c r="A58" s="23" t="s">
        <v>59</v>
      </c>
      <c r="B58" s="26" t="s">
        <v>141</v>
      </c>
      <c r="E58" s="6" t="e">
        <f ca="1"/>
        <v>#NAME?</v>
      </c>
    </row>
    <row r="59" spans="1:5" ht="15.75" thickBot="1" x14ac:dyDescent="0.3">
      <c r="A59" s="23" t="s">
        <v>60</v>
      </c>
      <c r="B59" s="26" t="s">
        <v>142</v>
      </c>
      <c r="E59" s="6" t="e">
        <f ca="1"/>
        <v>#NAME?</v>
      </c>
    </row>
    <row r="60" spans="1:5" ht="15.75" thickBot="1" x14ac:dyDescent="0.3">
      <c r="A60" s="23" t="s">
        <v>61</v>
      </c>
      <c r="B60" s="26" t="s">
        <v>143</v>
      </c>
      <c r="E60" s="6" t="e">
        <f ca="1"/>
        <v>#NAME?</v>
      </c>
    </row>
    <row r="61" spans="1:5" ht="15.75" thickBot="1" x14ac:dyDescent="0.3">
      <c r="A61" s="23" t="s">
        <v>62</v>
      </c>
      <c r="B61" s="26" t="s">
        <v>144</v>
      </c>
      <c r="E61" s="6" t="e">
        <f ca="1"/>
        <v>#NAME?</v>
      </c>
    </row>
    <row r="62" spans="1:5" ht="15.75" thickBot="1" x14ac:dyDescent="0.3">
      <c r="A62" s="23" t="s">
        <v>63</v>
      </c>
      <c r="B62" s="26" t="s">
        <v>145</v>
      </c>
      <c r="E62" s="6" t="e">
        <f ca="1"/>
        <v>#NAME?</v>
      </c>
    </row>
    <row r="63" spans="1:5" ht="15.75" thickBot="1" x14ac:dyDescent="0.3">
      <c r="A63" s="23" t="s">
        <v>64</v>
      </c>
      <c r="B63" s="26" t="s">
        <v>146</v>
      </c>
      <c r="E63" s="6" t="e">
        <f ca="1"/>
        <v>#NAME?</v>
      </c>
    </row>
    <row r="64" spans="1:5" ht="15.75" thickBot="1" x14ac:dyDescent="0.3">
      <c r="A64" s="23" t="s">
        <v>65</v>
      </c>
      <c r="B64" s="26" t="s">
        <v>147</v>
      </c>
      <c r="E64" s="6" t="e">
        <f ca="1"/>
        <v>#NAME?</v>
      </c>
    </row>
    <row r="65" spans="1:5" ht="15.75" thickBot="1" x14ac:dyDescent="0.3">
      <c r="A65" s="23" t="s">
        <v>66</v>
      </c>
      <c r="B65" s="26" t="s">
        <v>148</v>
      </c>
      <c r="E65" s="6" t="e">
        <f ca="1"/>
        <v>#NAME?</v>
      </c>
    </row>
    <row r="66" spans="1:5" ht="15.75" thickBot="1" x14ac:dyDescent="0.3">
      <c r="A66" s="23" t="s">
        <v>67</v>
      </c>
      <c r="B66" s="26" t="s">
        <v>149</v>
      </c>
      <c r="E66" s="6" t="e">
        <f ca="1"/>
        <v>#NAME?</v>
      </c>
    </row>
    <row r="67" spans="1:5" ht="15.75" thickBot="1" x14ac:dyDescent="0.3">
      <c r="A67" s="23" t="s">
        <v>68</v>
      </c>
      <c r="B67" s="26" t="s">
        <v>150</v>
      </c>
      <c r="E67" s="6" t="e">
        <f ca="1"/>
        <v>#NAME?</v>
      </c>
    </row>
    <row r="68" spans="1:5" ht="15.75" thickBot="1" x14ac:dyDescent="0.3">
      <c r="A68" s="23" t="s">
        <v>69</v>
      </c>
      <c r="B68" s="26" t="s">
        <v>151</v>
      </c>
      <c r="E68" s="6" t="e">
        <f ca="1"/>
        <v>#NAME?</v>
      </c>
    </row>
    <row r="69" spans="1:5" ht="15.75" thickBot="1" x14ac:dyDescent="0.3">
      <c r="A69" s="23" t="s">
        <v>70</v>
      </c>
      <c r="B69" s="27" t="s">
        <v>260</v>
      </c>
      <c r="E69" s="6" t="e">
        <f ca="1"/>
        <v>#NAME?</v>
      </c>
    </row>
    <row r="70" spans="1:5" ht="15.75" thickBot="1" x14ac:dyDescent="0.3">
      <c r="A70" s="23" t="s">
        <v>71</v>
      </c>
      <c r="B70" s="27" t="s">
        <v>261</v>
      </c>
      <c r="E70" s="6" t="e">
        <f ca="1"/>
        <v>#NAME?</v>
      </c>
    </row>
    <row r="71" spans="1:5" ht="15.75" thickBot="1" x14ac:dyDescent="0.3">
      <c r="A71" s="23" t="s">
        <v>72</v>
      </c>
      <c r="B71" s="27" t="s">
        <v>262</v>
      </c>
      <c r="E71" s="6" t="e">
        <f ca="1"/>
        <v>#NAME?</v>
      </c>
    </row>
    <row r="72" spans="1:5" ht="15.75" thickBot="1" x14ac:dyDescent="0.3">
      <c r="A72" s="23" t="s">
        <v>73</v>
      </c>
      <c r="B72" s="26" t="s">
        <v>152</v>
      </c>
      <c r="E72" s="6" t="e">
        <f ca="1"/>
        <v>#NAME?</v>
      </c>
    </row>
    <row r="73" spans="1:5" ht="15.75" thickBot="1" x14ac:dyDescent="0.3">
      <c r="A73" s="23" t="s">
        <v>74</v>
      </c>
      <c r="B73" s="26" t="s">
        <v>153</v>
      </c>
      <c r="E73" s="6" t="e">
        <f ca="1"/>
        <v>#NAME?</v>
      </c>
    </row>
    <row r="74" spans="1:5" ht="15.75" thickBot="1" x14ac:dyDescent="0.3">
      <c r="A74" s="23" t="s">
        <v>75</v>
      </c>
      <c r="B74" s="26" t="s">
        <v>154</v>
      </c>
      <c r="E74" s="6" t="e">
        <f ca="1"/>
        <v>#NAME?</v>
      </c>
    </row>
    <row r="75" spans="1:5" ht="15.75" thickBot="1" x14ac:dyDescent="0.3">
      <c r="A75" s="23" t="s">
        <v>76</v>
      </c>
      <c r="B75" s="26" t="s">
        <v>155</v>
      </c>
      <c r="E75" s="6" t="e">
        <f ca="1"/>
        <v>#NAME?</v>
      </c>
    </row>
    <row r="76" spans="1:5" ht="15.75" thickBot="1" x14ac:dyDescent="0.3">
      <c r="A76" s="23" t="s">
        <v>77</v>
      </c>
      <c r="B76" s="26" t="s">
        <v>156</v>
      </c>
      <c r="E76" s="6" t="e">
        <f ca="1"/>
        <v>#NAME?</v>
      </c>
    </row>
    <row r="77" spans="1:5" ht="15.75" thickBot="1" x14ac:dyDescent="0.3">
      <c r="A77" s="23" t="s">
        <v>78</v>
      </c>
      <c r="B77" s="27" t="s">
        <v>263</v>
      </c>
      <c r="E77" s="6" t="e">
        <f ca="1"/>
        <v>#NAME?</v>
      </c>
    </row>
    <row r="78" spans="1:5" ht="15.75" thickBot="1" x14ac:dyDescent="0.3">
      <c r="A78" s="23" t="s">
        <v>79</v>
      </c>
      <c r="B78" s="26" t="s">
        <v>157</v>
      </c>
      <c r="E78" s="6" t="e">
        <f ca="1"/>
        <v>#NAME?</v>
      </c>
    </row>
    <row r="79" spans="1:5" ht="15.75" thickBot="1" x14ac:dyDescent="0.3">
      <c r="A79" s="23" t="s">
        <v>80</v>
      </c>
      <c r="B79" s="26" t="s">
        <v>158</v>
      </c>
      <c r="E79" s="6" t="e">
        <f ca="1"/>
        <v>#NAME?</v>
      </c>
    </row>
    <row r="80" spans="1:5" ht="15.75" thickBot="1" x14ac:dyDescent="0.3">
      <c r="A80" s="23" t="s">
        <v>81</v>
      </c>
      <c r="B80" s="26" t="s">
        <v>159</v>
      </c>
      <c r="E80" s="6" t="e">
        <f ca="1"/>
        <v>#NAME?</v>
      </c>
    </row>
    <row r="81" spans="1:5" ht="15.75" thickBot="1" x14ac:dyDescent="0.3">
      <c r="A81" s="23" t="s">
        <v>82</v>
      </c>
      <c r="B81" s="26" t="s">
        <v>160</v>
      </c>
      <c r="E81" s="6" t="e">
        <f ca="1"/>
        <v>#NAME?</v>
      </c>
    </row>
    <row r="82" spans="1:5" ht="15.75" thickBot="1" x14ac:dyDescent="0.3">
      <c r="A82" s="23" t="s">
        <v>83</v>
      </c>
      <c r="B82" s="26" t="s">
        <v>161</v>
      </c>
      <c r="E82" s="6" t="e">
        <f ca="1"/>
        <v>#NAME?</v>
      </c>
    </row>
    <row r="83" spans="1:5" ht="15.75" thickBot="1" x14ac:dyDescent="0.3">
      <c r="A83" s="23" t="s">
        <v>84</v>
      </c>
      <c r="B83" s="26" t="s">
        <v>162</v>
      </c>
      <c r="E83" s="6" t="e">
        <f ca="1"/>
        <v>#NAME?</v>
      </c>
    </row>
    <row r="84" spans="1:5" ht="15.75" thickBot="1" x14ac:dyDescent="0.3">
      <c r="A84" s="23" t="s">
        <v>85</v>
      </c>
      <c r="B84" s="27" t="s">
        <v>264</v>
      </c>
      <c r="E84" s="6" t="e">
        <f ca="1"/>
        <v>#NAME?</v>
      </c>
    </row>
    <row r="85" spans="1:5" ht="15.75" thickBot="1" x14ac:dyDescent="0.3">
      <c r="A85" s="23" t="s">
        <v>86</v>
      </c>
      <c r="B85" s="26" t="s">
        <v>163</v>
      </c>
      <c r="E85" s="6" t="e">
        <f ca="1"/>
        <v>#NAME?</v>
      </c>
    </row>
    <row r="86" spans="1:5" ht="15.75" thickBot="1" x14ac:dyDescent="0.3">
      <c r="A86" s="23" t="s">
        <v>87</v>
      </c>
      <c r="B86" s="26" t="s">
        <v>164</v>
      </c>
      <c r="E86" s="6" t="e">
        <f ca="1"/>
        <v>#NAME?</v>
      </c>
    </row>
    <row r="87" spans="1:5" ht="15.75" thickBot="1" x14ac:dyDescent="0.3">
      <c r="A87" s="23" t="s">
        <v>88</v>
      </c>
      <c r="B87" s="26" t="s">
        <v>165</v>
      </c>
      <c r="E87" s="6" t="e">
        <f ca="1"/>
        <v>#NAME?</v>
      </c>
    </row>
    <row r="88" spans="1:5" ht="15.75" thickBot="1" x14ac:dyDescent="0.3">
      <c r="A88" s="23" t="s">
        <v>89</v>
      </c>
      <c r="B88" s="27" t="s">
        <v>265</v>
      </c>
      <c r="E88" s="6" t="e">
        <f ca="1"/>
        <v>#NAME?</v>
      </c>
    </row>
    <row r="89" spans="1:5" ht="15.75" thickBot="1" x14ac:dyDescent="0.3">
      <c r="A89" s="23" t="s">
        <v>90</v>
      </c>
      <c r="B89" s="27" t="s">
        <v>266</v>
      </c>
      <c r="E89" s="6" t="e">
        <f ca="1"/>
        <v>#NAME?</v>
      </c>
    </row>
    <row r="90" spans="1:5" ht="15.75" thickBot="1" x14ac:dyDescent="0.3">
      <c r="A90" s="28" t="s">
        <v>91</v>
      </c>
      <c r="B90" s="27" t="s">
        <v>267</v>
      </c>
      <c r="E90" s="6" t="e">
        <f ca="1"/>
        <v>#NAME?</v>
      </c>
    </row>
    <row r="91" spans="1:5" x14ac:dyDescent="0.25">
      <c r="A91" s="28"/>
      <c r="B91" s="29"/>
    </row>
  </sheetData>
  <sheetProtection algorithmName="SHA-512" hashValue="tpX3EQSXo0dNf9rxVZLAJN0gfYBFPO8qq428vM7SnUydp1KKy0xpu+wOGnwqkvKPCwKkfH22XMhiYv2QT1smkw==" saltValue="LJL0cB6un7eQTUWEA5d4DA==" spinCount="100000" sheet="1" objects="1" scenarios="1"/>
  <phoneticPr fontId="3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"/>
  <sheetViews>
    <sheetView workbookViewId="0">
      <selection activeCell="A2" sqref="A2"/>
    </sheetView>
  </sheetViews>
  <sheetFormatPr defaultColWidth="8.7109375" defaultRowHeight="15" x14ac:dyDescent="0.25"/>
  <cols>
    <col min="1" max="2" width="26.5703125" style="6" bestFit="1" customWidth="1"/>
    <col min="3" max="5" width="8.7109375" style="6"/>
    <col min="6" max="6" width="11" style="6" customWidth="1"/>
    <col min="7" max="7" width="19.140625" style="6" bestFit="1" customWidth="1"/>
    <col min="8" max="8" width="8.7109375" style="6"/>
    <col min="9" max="9" width="15" style="6" bestFit="1" customWidth="1"/>
    <col min="10" max="16384" width="8.7109375" style="6"/>
  </cols>
  <sheetData>
    <row r="1" spans="1:2" x14ac:dyDescent="0.25">
      <c r="A1" s="30" t="s">
        <v>0</v>
      </c>
      <c r="B1" s="31" t="s">
        <v>185</v>
      </c>
    </row>
    <row r="2" spans="1:2" s="12" customFormat="1" x14ac:dyDescent="0.25">
      <c r="A2" s="32" t="s">
        <v>227</v>
      </c>
      <c r="B2" s="47" t="s">
        <v>228</v>
      </c>
    </row>
    <row r="3" spans="1:2" s="12" customFormat="1" x14ac:dyDescent="0.25">
      <c r="A3" s="15" t="s">
        <v>186</v>
      </c>
      <c r="B3" s="16" t="s">
        <v>187</v>
      </c>
    </row>
    <row r="4" spans="1:2" s="12" customFormat="1" x14ac:dyDescent="0.25">
      <c r="A4" s="15" t="s">
        <v>188</v>
      </c>
      <c r="B4" s="16" t="s">
        <v>189</v>
      </c>
    </row>
  </sheetData>
  <sheetProtection algorithmName="SHA-512" hashValue="eh/dGaHUXvMlcsGncswkjtt2jcHja4S0drMowdkNPv10Dym9MAo1V0p4AepAhdX2pMBibZy/3EMvKGFsA0nScA==" saltValue="M2gjEVcAvMFxFfeOKw83JQ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2"/>
  <sheetViews>
    <sheetView workbookViewId="0">
      <selection activeCell="D6" sqref="D6"/>
    </sheetView>
  </sheetViews>
  <sheetFormatPr defaultColWidth="8.7109375" defaultRowHeight="15" x14ac:dyDescent="0.25"/>
  <cols>
    <col min="1" max="1" width="11" style="6" bestFit="1" customWidth="1"/>
    <col min="2" max="2" width="19.140625" style="6" bestFit="1" customWidth="1"/>
    <col min="3" max="3" width="8.7109375" style="6"/>
    <col min="4" max="4" width="13.42578125" style="6" bestFit="1" customWidth="1"/>
    <col min="5" max="5" width="8.7109375" style="6"/>
    <col min="6" max="6" width="13.42578125" style="6" bestFit="1" customWidth="1"/>
    <col min="7" max="16384" width="8.7109375" style="6"/>
  </cols>
  <sheetData>
    <row r="1" spans="1:2" x14ac:dyDescent="0.25">
      <c r="A1" s="6" t="s">
        <v>226</v>
      </c>
      <c r="B1" s="6" t="s">
        <v>185</v>
      </c>
    </row>
    <row r="2" spans="1:2" x14ac:dyDescent="0.25">
      <c r="A2" s="6" t="s">
        <v>190</v>
      </c>
      <c r="B2" s="6" t="s">
        <v>191</v>
      </c>
    </row>
    <row r="3" spans="1:2" x14ac:dyDescent="0.25">
      <c r="A3" s="6" t="s">
        <v>192</v>
      </c>
      <c r="B3" s="6" t="s">
        <v>106</v>
      </c>
    </row>
    <row r="4" spans="1:2" x14ac:dyDescent="0.25">
      <c r="A4" s="6" t="s">
        <v>193</v>
      </c>
      <c r="B4" s="6" t="s">
        <v>194</v>
      </c>
    </row>
    <row r="5" spans="1:2" x14ac:dyDescent="0.25">
      <c r="A5" s="6" t="s">
        <v>195</v>
      </c>
      <c r="B5" s="6" t="s">
        <v>196</v>
      </c>
    </row>
    <row r="6" spans="1:2" x14ac:dyDescent="0.25">
      <c r="A6" s="6" t="s">
        <v>197</v>
      </c>
      <c r="B6" s="6" t="s">
        <v>198</v>
      </c>
    </row>
    <row r="7" spans="1:2" x14ac:dyDescent="0.25">
      <c r="A7" s="6" t="s">
        <v>199</v>
      </c>
      <c r="B7" s="6" t="s">
        <v>200</v>
      </c>
    </row>
    <row r="8" spans="1:2" x14ac:dyDescent="0.25">
      <c r="A8" s="6" t="s">
        <v>201</v>
      </c>
      <c r="B8" s="6" t="s">
        <v>202</v>
      </c>
    </row>
    <row r="9" spans="1:2" x14ac:dyDescent="0.25">
      <c r="A9" s="6" t="s">
        <v>203</v>
      </c>
      <c r="B9" s="6" t="s">
        <v>204</v>
      </c>
    </row>
    <row r="10" spans="1:2" x14ac:dyDescent="0.25">
      <c r="A10" s="6" t="s">
        <v>205</v>
      </c>
      <c r="B10" s="6" t="s">
        <v>205</v>
      </c>
    </row>
    <row r="11" spans="1:2" x14ac:dyDescent="0.25">
      <c r="A11" s="6" t="s">
        <v>206</v>
      </c>
      <c r="B11" s="6" t="s">
        <v>207</v>
      </c>
    </row>
    <row r="12" spans="1:2" x14ac:dyDescent="0.25">
      <c r="A12" s="6" t="s">
        <v>208</v>
      </c>
      <c r="B12" s="6" t="s">
        <v>209</v>
      </c>
    </row>
    <row r="13" spans="1:2" x14ac:dyDescent="0.25">
      <c r="A13" s="6" t="s">
        <v>186</v>
      </c>
      <c r="B13" s="6" t="s">
        <v>210</v>
      </c>
    </row>
    <row r="14" spans="1:2" x14ac:dyDescent="0.25">
      <c r="A14" s="6" t="s">
        <v>211</v>
      </c>
      <c r="B14" s="6" t="s">
        <v>212</v>
      </c>
    </row>
    <row r="15" spans="1:2" x14ac:dyDescent="0.25">
      <c r="A15" s="6" t="s">
        <v>213</v>
      </c>
      <c r="B15" s="6" t="s">
        <v>214</v>
      </c>
    </row>
    <row r="16" spans="1:2" x14ac:dyDescent="0.25">
      <c r="A16" s="6" t="s">
        <v>188</v>
      </c>
      <c r="B16" s="6" t="s">
        <v>189</v>
      </c>
    </row>
    <row r="17" spans="1:2" x14ac:dyDescent="0.25">
      <c r="A17" s="6" t="s">
        <v>215</v>
      </c>
      <c r="B17" s="6" t="s">
        <v>215</v>
      </c>
    </row>
    <row r="18" spans="1:2" x14ac:dyDescent="0.25">
      <c r="A18" s="6" t="s">
        <v>216</v>
      </c>
      <c r="B18" s="6" t="s">
        <v>217</v>
      </c>
    </row>
    <row r="19" spans="1:2" x14ac:dyDescent="0.25">
      <c r="A19" s="6" t="s">
        <v>218</v>
      </c>
      <c r="B19" s="6" t="s">
        <v>219</v>
      </c>
    </row>
    <row r="20" spans="1:2" x14ac:dyDescent="0.25">
      <c r="A20" s="6" t="s">
        <v>220</v>
      </c>
      <c r="B20" s="6" t="s">
        <v>221</v>
      </c>
    </row>
    <row r="21" spans="1:2" x14ac:dyDescent="0.25">
      <c r="A21" s="6" t="s">
        <v>222</v>
      </c>
      <c r="B21" s="6" t="s">
        <v>223</v>
      </c>
    </row>
    <row r="22" spans="1:2" x14ac:dyDescent="0.25">
      <c r="A22" s="6" t="s">
        <v>224</v>
      </c>
      <c r="B22" s="6" t="s">
        <v>225</v>
      </c>
    </row>
  </sheetData>
  <sheetProtection algorithmName="SHA-512" hashValue="0YR4V6HPiF0dxa5XYmgafpjaOvEe43g0EeDRUiVl/OAqYDnQDSOONUWIlmukrJW/Mg0/1ni8FYei5UhbuqYOhw==" saltValue="tS99Oiy0TTbDUZYpKis4l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Template Kemaskini</vt:lpstr>
      <vt:lpstr>Negeri</vt:lpstr>
      <vt:lpstr>Kod Bank</vt:lpstr>
      <vt:lpstr>Data</vt:lpstr>
      <vt:lpstr>Account group</vt:lpstr>
      <vt:lpstr>Entiti</vt:lpstr>
      <vt:lpstr>'Template Kemaskini'!Print_Area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ANM</cp:lastModifiedBy>
  <cp:lastPrinted>2022-09-22T07:45:44Z</cp:lastPrinted>
  <dcterms:created xsi:type="dcterms:W3CDTF">2022-01-06T01:52:42Z</dcterms:created>
  <dcterms:modified xsi:type="dcterms:W3CDTF">2022-09-23T08:00:40Z</dcterms:modified>
</cp:coreProperties>
</file>